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Лист1!$A$1:$G$128</definedName>
  </definedNames>
  <calcPr calcId="124519"/>
</workbook>
</file>

<file path=xl/calcChain.xml><?xml version="1.0" encoding="utf-8"?>
<calcChain xmlns="http://schemas.openxmlformats.org/spreadsheetml/2006/main">
  <c r="G42" i="1"/>
  <c r="G31"/>
  <c r="G29"/>
  <c r="G27"/>
  <c r="G41"/>
  <c r="G40"/>
  <c r="G39"/>
  <c r="G38"/>
  <c r="G37"/>
  <c r="G36"/>
  <c r="G35"/>
  <c r="G34"/>
  <c r="G33"/>
  <c r="G43"/>
  <c r="G32"/>
  <c r="G30"/>
  <c r="G28"/>
  <c r="G26"/>
  <c r="G25" l="1"/>
  <c r="G24"/>
  <c r="G23"/>
  <c r="G22"/>
  <c r="G44" l="1"/>
</calcChain>
</file>

<file path=xl/sharedStrings.xml><?xml version="1.0" encoding="utf-8"?>
<sst xmlns="http://schemas.openxmlformats.org/spreadsheetml/2006/main" count="95" uniqueCount="71">
  <si>
    <t>Объявления</t>
  </si>
  <si>
    <t xml:space="preserve"> о проведении закупа способом запроса ценовых предложений</t>
  </si>
  <si>
    <t xml:space="preserve">г.Алматы </t>
  </si>
  <si>
    <r>
      <t xml:space="preserve">Наименование Заказчика:  </t>
    </r>
    <r>
      <rPr>
        <sz val="11"/>
        <color theme="1"/>
        <rFont val="Times New Roman"/>
        <family val="1"/>
        <charset val="204"/>
      </rPr>
      <t>ГКП на ПХВ «Городской кардиологический центр» УЗ г.Алматы</t>
    </r>
  </si>
  <si>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</si>
  <si>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</si>
  <si>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</si>
  <si>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</si>
  <si>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</si>
  <si>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</si>
  <si>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</si>
  <si>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</si>
  <si>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31.12.2017г. </t>
    </r>
  </si>
  <si>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 </t>
    </r>
  </si>
  <si>
    <r>
      <t xml:space="preserve">Дополнительную информацию и справку можно получить по телефону: </t>
    </r>
    <r>
      <rPr>
        <sz val="11"/>
        <color theme="1"/>
        <rFont val="Times New Roman"/>
        <family val="1"/>
        <charset val="204"/>
      </rPr>
      <t>8(727) 225-04-84.</t>
    </r>
  </si>
  <si>
    <t>1.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 в запечатанном виде.</t>
  </si>
  <si>
    <t xml:space="preserve">2.  Конверт должен содержать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t>
  </si>
  <si>
    <t xml:space="preserve">3.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4.  Победителем признается потенциальный поставщик, предложивший наименьшее ценовое предложение. В случаях представления одинаковых ценовых предложений или непредставления ценовых предложений, закуп способом запроса ценовых предложений признается несостоявшимся.
</t>
  </si>
  <si>
    <t xml:space="preserve">5.  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 
1) копии разрешений (уведомлений) либо разрешений (уведомлений) в виде электронного документа, полученных (направленных) в соответствии с законодательством Республики Казахстан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засвидетельствованную копию соответствующего разрешения (уведомления), полученного (направленного) в соответствии с законодательством Республики Казахстан о разрешениях и уведомлениях; 
2) 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 
3) копию свидетельства о государственной регистрации (перерегистрации) юридического лица либо 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 
4) 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 
5) сведения об отсутствии (наличии) налоговой задолженности налогоплательщика, задолженности по обязательным пенсионным взносам, обязательным профессиональным пенсионным взносам, социальным отчислениям, и отчислениям и (или) взносам на обязательное социальное медицинское страхование, полученные посредством веб-портала "электронного правительства"; 
</t>
  </si>
  <si>
    <t>Директор</t>
  </si>
  <si>
    <t xml:space="preserve">Начальник отдела по   </t>
  </si>
  <si>
    <t xml:space="preserve">государственным закупкам  </t>
  </si>
  <si>
    <t>Кодасбаев А.Т.</t>
  </si>
  <si>
    <t>Рахимбердиев Ж.К.</t>
  </si>
  <si>
    <r>
      <t xml:space="preserve">6) подписанный оригинал справки банка, в котором обслуживается потенциальный поставщик, об отсутствии просроченной задолженности по всем видам его обязательств, длящейся более трех месяцев перед банком согласно типовому плану счетов бухгалтерского учета в банках второго уровня, ипотечных организациях и акционерном обществе "Банк Развития Казахстана", утвержденному постановлением Правления Национального Банка Республики Казахстан, по форме, утвержденной уполномоченным органом в области здравоохранения (если потенциальный поставщик является клиентом нескольких банков или иностранного банка, то представляется справка от каждого из таких банков, за исключением банков, обслуживающих филиалы и представительства потенциального поставщика, находящихся за границей), выданный не ранее одного месяца, предшествующего дате вскрытия конвертов; 
7) 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 
В случае несоответствия победителя квалификационным требованиям закуп способом ценовых предложений признается несостоявшимся.
</t>
    </r>
    <r>
      <rPr>
        <b/>
        <i/>
        <u/>
        <sz val="11"/>
        <color theme="1"/>
        <rFont val="Times New Roman"/>
        <family val="1"/>
        <charset val="204"/>
      </rPr>
      <t>При заключении договора с победителем конкурса, Необходимые документы, предшествующие оплате: копия договора или иные документы, представляемые поставщиком и подтверждающие его статус производителя, официального дистрибьютора либо официального представителя производителя; приложения 9 к приказу Министра здравоохранения и социального развития Республики Казахстан п.7 пп.1</t>
    </r>
    <r>
      <rPr>
        <sz val="11"/>
        <color theme="1"/>
        <rFont val="Times New Roman"/>
        <family val="1"/>
        <charset val="204"/>
      </rPr>
      <t xml:space="preserve">
</t>
    </r>
  </si>
  <si>
    <t>штука</t>
  </si>
  <si>
    <t>шт</t>
  </si>
  <si>
    <t>Гемоконы</t>
  </si>
  <si>
    <t>Мешок для забора крови с раствором антикоогулянта ЦФДА-1: сдвоенный, объемом 450/300 мл. Однократного применения.</t>
  </si>
  <si>
    <t>Костный воск</t>
  </si>
  <si>
    <t>воск костный хирургический, стерильный, нерассасывающийся, однократного применения, в пластинах по 2,5 гр.  Хирургический воск для остановки кровотечения из костных тканей.  Хирургический воск является нерассасывающимся стерильным хирургическим материалом, состоящим из следующих компонентов: Белый (отбеленный) пчелиный воск PhEur 75% по массе, парафин восковой DAB/BP 15% по массе, пальмитат изопропила DAB 10% по массе. Хирургический воск имеет белый цвет и поставляется в твердом виде в прямоугольных пакетах по 2,5г.</t>
  </si>
  <si>
    <t>дренажные системы с контейнером "гармошка"</t>
  </si>
  <si>
    <t>Дренажная емкость контейнер “Гармошка» с объемом 200мл.; 3.Раневой дренаж с троакаром</t>
  </si>
  <si>
    <t>нерассасывающаяся полифеламентная нить из полиэстра, зеленого цвета, с атравматическими иглами из стали марки 300 с силиконовым покрытием, в ундивидуальной упаковке. USP (2/0), размер нити 75 см, с атравматическими колющими иглами, длиной мм: 18,0 кривизной 1/2 окр с прокладкой размером: 3*7. В транспортной упаковке по 12 штук</t>
  </si>
  <si>
    <t>эпикардиальные (миокардиальные) электроды внешние, временные</t>
  </si>
  <si>
    <t xml:space="preserve">Электроды для временной кардиостимуляции (ЭВК) Длина стернальной иглы – 88 мм Диаметр миокардиальнорй иглы- 0,61 мм Площадь Электрода – 8 мм2 Диаметр Электрода – 0,8 Общая длина проводника – 525 мм Электрическое спротивление – 9 ОМ Диаметр проводника – 0,7 Диаметр наконечника коннектора – 0,86  Длина наконечника коннектора – 23 мм  Покрытие электрода из полипропилена. Покрытие белого и голубого  цвета Дискретный электрод для устойчивой чувствительности и навязки Спиральная часть для фиксации электрода в ткани миокарда без использования дополнительных швов 12 электродов  в упаковке Электроды покрыты защитной оболочкой в области контактов. </t>
  </si>
  <si>
    <t xml:space="preserve">материал хирургический гемостатический рассасывающийся </t>
  </si>
  <si>
    <t xml:space="preserve">Стерильный местный рассасывающийся гемостатический монокомпонентный материал. Представляет собой стерильную абсорбируемую вязаную ткань плотного плетения, изготовленную путем контролируемого окисления регенерированной целлюлозы. При контакте материала с кровью создается кислая среда (РН 2,5-3), которая усиливает его гемостатические свойства. Благодаря кислотному уровню pH создается неблагоприятная среда для роста и развития подавляющего количества микроорганизмов: обладает доказанным бактерицидным эффектом против 5 основных штаммов патогенов, вызывающих нозокомиальные инфекции (устойчивый к метициллину золотистому стафилококку, устойчивый к метициллину стафилококку эпидермальному, устойчивый к ванкомицину энтерококку фэциуму, кишечная палочка   синегнойная палочка, а также против  широкого спектра грамположительных и грамотрицательных микроорганизмов включая другие антибиотикоустойчивые штаммы MRSA, MRSE, PRSP, VRE. Применяется как при открытых так и при эндоскопических процедурах; для техники обертывания органов с фиксацией материала путем прошивания органа через плотную ткань гемостатика, препятствующего прорезыванию швов, с возможностью проведения электрокоагуляции через ткань гемостатика. Размер не менее 7,5 см х 10,0 см. </t>
  </si>
  <si>
    <t xml:space="preserve">Двухстпенчатая венозная канюля, армированная с коннектором 3/8 с Люэр-Лок. Размером 32/36, 32/40, 36/46, 36/50  фр. Соединение 1/2, длина канюли 510, 525 мм. Размер по заявке заказчика </t>
  </si>
  <si>
    <t>аортальный механический искусственный клапан сердца размер 21</t>
  </si>
  <si>
    <t>Механические двустворчатые клапаны сердца, серии "стандартный", "уменьшенный". Тип клапана - Механический. Модификация манжеты - Универсальная, гибкая манжета из полиэстера с 4 имплантационными метками, ободок на периферии манжеты со стороны притока крови или усеченная цилиндро-образная. Количество ориентационных меток  4. Позиция имплантации - интра-аннулярная. Количество створок - Две. Материал створок - Створки и внутреннее кольцо выполнены из пиролитического углерода. Угол раскрытия створок  78˚. Внутренняя конструкция - Титановое кольцо жесткости, металлические фиксирующие кольца. Конструкция шарнирного механизма - сопряженная полусфера. Контакт створок «плоскость на плоскость». Расположение оси в направлении противоположном току крови вращения створок. Рентгеноконтрастность - Высокая. Осевой механизм полностью омываемый. Возможность вращения  на месте. Размер клапана 21 мм; Диаметр тканевого кольца 18,8-19,8; Внутренний диаметр 14,7 мм; Высота 6,2 мм; Геометрическая площадь отверстия 1,59 см². Эффективная площадь отверстия 1.0 см². Срок годности: 5 лет. Поставляется стерильным.</t>
  </si>
  <si>
    <t>аортальный механический искусственный клапан сердца размер 23</t>
  </si>
  <si>
    <t>Механические двустворчатые клапаны сердца, серии "стандартный", "уменьшенный". Тип клапана - Механический. Модификация манжеты - Универсальная, гибкая манжета из полиэстера с 4 имплантационными метками, ободок на периферии манжеты со стороны притока крови или усеченная цилиндро-образная. Количество ориентационных меток  4. Позиция имплантации - интра-аннулярная. Количество створок - Две. Материал створок - Створки и внутреннее кольцо выполнены из пиролитического углерода. Угол раскрытия створок  78˚. Внутренняя конструкция - Титановое кольцо жесткости, металлические фиксирующие кольца. Конструкция шарнирного механизма - сопряженная полусфера. Контакт створок «плоскость на плоскость». Расположение оси в направлении противоположном току крови вращения створок. Рентгеноконтрастность - Высокая. Осевой механизм полностью омываемый. Возможность вращения  на месте. Размер клапана 23 мм; Диаметр тканевого кольца 18,8-19,8; Внутренний диаметр 14,7 мм; Высота 6,2 мм; Геометрическая площадь отверстия 1,59 см². Эффективная площадь отверстия 1.0 см². Срок годности: 5 лет. Поставляется стерильным.</t>
  </si>
  <si>
    <t>митральный искусственный механический клапан сердца размер 29</t>
  </si>
  <si>
    <t>Механические двустворчатые клапаны сердца, серии "стандартный", "оптиформ", производства. Тип клапана - Механический. Модификация манжеты - Универсальная, гибкая манжета из полиэстера с 4 имплантационными метками, ободок на периферии манжеты со стороны притока крови или усеченная цилиндро-образная. Количество ориентационных меток  4. Позиция имплантации - интра-аннулярная, супра-аннулярная, субаннулярная. Количество створок - Две. Материал створок - Створки и внутреннее кольцо выполнены из пиролитического углерода. Угол раскрытия створок  78˚. Внутренняя конструкция - Титановое кольцо жесткости, металлические фиксирующие кольца. Конструкция шарнирного механизма - сопряженная полусфера. Контакт створок «плоскость на плоскость». Расположение оси в направлении противоположном току крови вращения створок. Рентгеноконтрастность - Высокая. Осевой механизм полностью омываемый. Возможность вращения  на месте. Размер клапана 29 мм; Диаметр тканевого кольца 22,6-23,8; Внутренний диаметр 18,5 мм; Высота 7,3 мм; Геометрическая площадь отверстия 2,56 см². Срок годности: 5 лет. Размер по заявке заказчика</t>
  </si>
  <si>
    <t>митральный искусственный механический клапан сердца размер 31</t>
  </si>
  <si>
    <t>Механические двустворчатые клапаны сердца, серии "стандартный", "оптиформ", производства. Тип клапана - Механический. Модификация манжеты - Универсальная, гибкая манжета из полиэстера с 4 имплантационными метками, ободок на периферии манжеты со стороны притока крови или усеченная цилиндро-образная. Количество ориентационных меток  4. Позиция имплантации - интра-аннулярная, супра-аннулярная, субаннулярная. Количество створок - Две. Материал створок - Створки и внутреннее кольцо выполнены из пиролитического углерода. Угол раскрытия створок  78˚. Внутренняя конструкция - Титановое кольцо жесткости, металлические фиксирующие кольца. Конструкция шарнирного механизма - сопряженная полусфера. Контакт створок «плоскость на плоскость». Расположение оси в направлении противоположном току крови вращения створок. Рентгеноконтрастность - Высокая. Осевой механизм полностью омываемый. Возможность вращения  на месте. Размер клапана 31 мм; Диаметр тканевого кольца 22,6-23,8; Внутренний диаметр 18,5 мм; Высота 7,3 мм; Геометрическая площадь отверстия 2,56 см². Срок годности: 5 лет. Размер по заявке заказчика</t>
  </si>
  <si>
    <t>«06»апреля 2017г.</t>
  </si>
  <si>
    <t>клапаны сердца искусственные биологические, аортальные 21</t>
  </si>
  <si>
    <t xml:space="preserve">клапан сделан из трех лепестков свиногоксенографта. Наличие полимерногостента и стальной рентгенконтрастной проволоки.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Низкий профиль клапана гарантирует оптимальное положение по отношению к устьям коронарных артерий. Низкая высота клапана и держателя облегчает проведение миниинвазивных операций. Короткое время промывания перед имплантацией (2 x 10 сек.). Размеры клапана: 21 мм ; диаметр клапанного кольца 21,23,25,27,29 мм; внутренний диаметр 19,21,23,25,27 мм; аортальная протрузия 9,9,10,11,12 мм; общая высота 14,15,16,17,19 мм. </t>
  </si>
  <si>
    <t>клапаны сердца искусственные биологические, аортальные 23</t>
  </si>
  <si>
    <t>клапан сделан из трех лепестков свиногоксенографта. Наличие полимерногостента и стальной рентгенконтрастной проволоки.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Низкий профиль клапана гарантирует оптимальное положение по отношению к устьям коронарных артерий. Низкая высота клапана и держателя облегчает проведение миниинвазивных операций. Короткое время промывания перед имплантацией (2 x 10 сек.). Размеры клапана: 23 мм ; диаметр клапанного кольца 21,23,25,27,29 мм; внутренний диаметр 19,21,23,25,27 мм; аортальная протрузия 9,9,10,11,12 мм; общая высота 14,15,16,17,19 мм.</t>
  </si>
  <si>
    <t>клапаны сердца искусственные биологические, митральные 27</t>
  </si>
  <si>
    <t>клапан сделан из трех лепестков свиногоксенографта. Наличие полимерногостента и стальной рентгенконтрастной проволоки.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Митральный держатель клапана обеспечивает ступенчатое сведение стоек каркаса митрального клапана, облегчая имплантацию клапана и максимально увеличивая визуализацию и доступ к манжете. Низкий профиль клапана уменьшает риск обструкции выходного отдела левого желудочка. Низкая высота клапана и держателя облегчает проведение миниинвазивных операций. Короткое время промывания перед имплантацией (2 x 10 сек.).  Размеры клапана: 27 мм ; диаметр клапанного кольца 25,27,29,31,33 мм; внутренний диаметр 23,25,27,29,31 мм; желудочковая протрузия 9,9,10,10,11 мм; общая высота 16,17,19,20,20 мм.</t>
  </si>
  <si>
    <t>клапаны сердца искусственные биологические, митральные 29</t>
  </si>
  <si>
    <t>клапан сделан из трех лепестков свиногоксенографта. Наличие полимерногостента и стальной рентгенконтрастной проволоки.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Митральный держатель клапана обеспечивает ступенчатое сведение стоек каркаса митрального клапана, облегчая имплантацию клапана и максимально увеличивая визуализацию и доступ к манжете. Низкий профиль клапана уменьшает риск обструкции выходного отдела левого желудочка. Низкая высота клапана и держателя облегчает проведение миниинвазивных операций. Короткое время промывания перед имплантацией (2 x 10 сек.).  Размеры клапана: 29 мм ; диаметр клапанного кольца 25,27,29,31,33 мм; внутренний диаметр 23,25,27,29,31 мм; желудочковая протрузия 9,9,10,10,11 мм; общая высота 16,17,19,20,20 мм</t>
  </si>
  <si>
    <t>клапаны сердца искусственные биологические, митральные 31</t>
  </si>
  <si>
    <t>клапан сделан из трех лепестков свиногоксенографта. Наличие полимерногостента и стальной рентгенконтрастной проволоки. Клапанные створки тщательно подобраны для лучшего сопоставления и уменьшения нагрузки. Край выходного отдела покрыт перикардиальным листом, уменьшающим риск трения при контакте «ткань-ткань». Каркас уменьшает нагрузку на створки, легко адаптируется к форме клапанного кольца, облегчает наложение узлов, восстанавливает исходную форму после деформирования. Митральный держатель клапана обеспечивает ступенчатое сведение стоек каркаса митрального клапана, облегчая имплантацию клапана и максимально увеличивая визуализацию и доступ к манжете. Низкий профиль клапана уменьшает риск обструкции выходного отдела левого желудочка. Низкая высота клапана и держателя облегчает проведение миниинвазивных операций. Короткое время промывания перед имплантацией (2 x 10 сек.).  Размеры клапана: 31 мм ; диаметр клапанного кольца 25,27,29,31,33 мм; внутренний диаметр 23,25,27,29,31 мм; желудочковая протрузия 9,9,10,10,11 мм; общая высота 16,17,19,20,20 мм</t>
  </si>
  <si>
    <t xml:space="preserve">Стандартный наконечник прямой или изогнутой формы. Артериальные канюли армированные, с коннектором и луер-лок. Не содержит DEHP. диаметр 14,0; 16,0; 20,0; 24,0 фр. Коннектор 1/4. Длина 280 мм. Длина наконечника 10.0 мм. </t>
  </si>
  <si>
    <t>артериальные канюли армированные, с прямым или угловым наконечником, размер 20</t>
  </si>
  <si>
    <t xml:space="preserve">артериальные канюли армированные, с прямым или угловым наконечником, размер 18 </t>
  </si>
  <si>
    <t>Венозные канюли с прямым наконечником, армированные с соединением 1/4-3/8. Диаметр 14, 16, 18, 20, 22, 24, 28, 32, 34, 36, 40. Длина 320, 390 мм. Длина перфорированного наконечника 6.00, 6.90, 7.66, 8.55, 8.70, 9.60, 11.5, 14.0, 15.1, 16.0, 17.0 мм.</t>
  </si>
  <si>
    <t xml:space="preserve">одноступенчатая венозные канюли с прямым  наконечником, размер 26 </t>
  </si>
  <si>
    <t xml:space="preserve">одноступенчатая венозные канюли с прямым  наконечником, размер 28  </t>
  </si>
  <si>
    <t>двухступенчатые венозные канюли 32/40</t>
  </si>
  <si>
    <t>двухступенчатые венозные канюли 34/40</t>
  </si>
  <si>
    <t xml:space="preserve">лейкопластырь медицинский </t>
  </si>
  <si>
    <t>лейкопластырь медицинский  гипоаллергенный 2,5см*5м</t>
  </si>
  <si>
    <r>
      <t>Выделенная сумма: 34 932 000,0</t>
    </r>
    <r>
      <rPr>
        <sz val="11"/>
        <color theme="1"/>
        <rFont val="Times New Roman"/>
        <family val="1"/>
        <charset val="204"/>
      </rPr>
      <t xml:space="preserve"> (тридцать четыре миллиона девятьсот тридцать две тысячи) тенге 00 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</si>
  <si>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07.04.2017г. время: 16:00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</si>
  <si>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10.04.2017г. время 10:00 часов.</t>
    </r>
  </si>
</sst>
</file>

<file path=xl/styles.xml><?xml version="1.0" encoding="utf-8"?>
<styleSheet xmlns="http://schemas.openxmlformats.org/spreadsheetml/2006/main">
  <fonts count="7">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b/>
      <i/>
      <u/>
      <sz val="11"/>
      <color theme="1"/>
      <name val="Times New Roman"/>
      <family val="1"/>
      <charset val="204"/>
    </font>
    <font>
      <sz val="8"/>
      <color theme="1"/>
      <name val="Times New Roman"/>
      <family val="1"/>
      <charset val="204"/>
    </font>
    <font>
      <sz val="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wrapText="1"/>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vertical="center" wrapText="1"/>
    </xf>
    <xf numFmtId="0" fontId="5" fillId="0" borderId="0" xfId="0" applyFont="1" applyBorder="1" applyAlignment="1">
      <alignment horizontal="center" vertical="center"/>
    </xf>
    <xf numFmtId="3" fontId="5" fillId="0" borderId="0" xfId="0" applyNumberFormat="1" applyFont="1" applyBorder="1" applyAlignment="1">
      <alignment horizontal="center" vertical="center"/>
    </xf>
    <xf numFmtId="4" fontId="3" fillId="0" borderId="0" xfId="0" applyNumberFormat="1"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1" xfId="0" applyFont="1" applyBorder="1" applyAlignment="1">
      <alignment horizontal="center" vertical="top" wrapText="1"/>
    </xf>
    <xf numFmtId="0" fontId="5" fillId="0" borderId="1" xfId="0" applyNumberFormat="1" applyFont="1" applyBorder="1" applyAlignment="1">
      <alignment horizontal="center" vertical="center" wrapText="1"/>
    </xf>
    <xf numFmtId="0" fontId="2" fillId="0" borderId="0" xfId="0" applyNumberFormat="1" applyFont="1" applyAlignment="1">
      <alignment horizontal="left" vertical="center" wrapText="1"/>
    </xf>
    <xf numFmtId="0" fontId="1" fillId="0" borderId="0" xfId="0" applyFont="1" applyAlignment="1">
      <alignment horizontal="left"/>
    </xf>
    <xf numFmtId="49" fontId="2" fillId="0" borderId="0" xfId="0" applyNumberFormat="1" applyFont="1" applyAlignment="1">
      <alignment horizontal="left" vertical="top" wrapText="1"/>
    </xf>
    <xf numFmtId="0" fontId="2" fillId="0" borderId="0" xfId="0" applyNumberFormat="1"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695325</xdr:colOff>
      <xdr:row>11</xdr:row>
      <xdr:rowOff>176892</xdr:rowOff>
    </xdr:to>
    <xdr:pic>
      <xdr:nvPicPr>
        <xdr:cNvPr id="2" name="Рисунок 1" descr="1"/>
        <xdr:cNvPicPr/>
      </xdr:nvPicPr>
      <xdr:blipFill>
        <a:blip xmlns:r="http://schemas.openxmlformats.org/officeDocument/2006/relationships" r:embed="rId1"/>
        <a:srcRect/>
        <a:stretch>
          <a:fillRect/>
        </a:stretch>
      </xdr:blipFill>
      <xdr:spPr bwMode="auto">
        <a:xfrm>
          <a:off x="0" y="0"/>
          <a:ext cx="6368143"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3:G332"/>
  <sheetViews>
    <sheetView tabSelected="1" view="pageBreakPreview" topLeftCell="A43" zoomScale="115" zoomScaleSheetLayoutView="115" workbookViewId="0">
      <selection activeCell="A49" sqref="A49:G50"/>
    </sheetView>
  </sheetViews>
  <sheetFormatPr defaultRowHeight="15"/>
  <cols>
    <col min="1" max="1" width="4.85546875" customWidth="1"/>
    <col min="2" max="2" width="21.85546875" customWidth="1"/>
    <col min="3" max="3" width="32" customWidth="1"/>
    <col min="4" max="4" width="8.42578125" customWidth="1"/>
    <col min="5" max="5" width="10.28515625" customWidth="1"/>
    <col min="6" max="6" width="7.7109375" customWidth="1"/>
    <col min="7" max="7" width="12.42578125" customWidth="1"/>
    <col min="8" max="8" width="9.140625" customWidth="1"/>
  </cols>
  <sheetData>
    <row r="13" spans="1:7" ht="14.25" customHeight="1">
      <c r="A13" s="31" t="s">
        <v>0</v>
      </c>
      <c r="B13" s="31"/>
      <c r="C13" s="31"/>
      <c r="D13" s="31"/>
      <c r="E13" s="31"/>
      <c r="F13" s="31"/>
      <c r="G13" s="1"/>
    </row>
    <row r="14" spans="1:7">
      <c r="A14" s="31" t="s">
        <v>1</v>
      </c>
      <c r="B14" s="31"/>
      <c r="C14" s="31"/>
      <c r="D14" s="31"/>
      <c r="E14" s="31"/>
      <c r="F14" s="31"/>
      <c r="G14" s="1"/>
    </row>
    <row r="15" spans="1:7">
      <c r="A15" s="1"/>
      <c r="B15" s="1"/>
      <c r="C15" s="1"/>
      <c r="D15" s="1"/>
      <c r="E15" s="1"/>
      <c r="F15" s="1"/>
      <c r="G15" s="1"/>
    </row>
    <row r="16" spans="1:7">
      <c r="A16" s="1" t="s">
        <v>2</v>
      </c>
      <c r="B16" s="1"/>
      <c r="C16" s="1"/>
      <c r="D16" s="1"/>
      <c r="E16" s="1"/>
      <c r="F16" s="1" t="s">
        <v>47</v>
      </c>
      <c r="G16" s="1"/>
    </row>
    <row r="17" spans="1:7">
      <c r="A17" s="1"/>
      <c r="B17" s="1"/>
      <c r="C17" s="1"/>
      <c r="D17" s="1"/>
      <c r="E17" s="1"/>
      <c r="F17" s="1"/>
      <c r="G17" s="1"/>
    </row>
    <row r="18" spans="1:7">
      <c r="A18" s="2" t="s">
        <v>3</v>
      </c>
      <c r="B18" s="1"/>
      <c r="C18" s="1"/>
      <c r="D18" s="1"/>
      <c r="E18" s="1"/>
      <c r="F18" s="1"/>
      <c r="G18" s="1"/>
    </row>
    <row r="19" spans="1:7">
      <c r="A19" s="2" t="s">
        <v>4</v>
      </c>
      <c r="B19" s="1"/>
      <c r="C19" s="1"/>
      <c r="D19" s="1"/>
      <c r="E19" s="1"/>
      <c r="F19" s="1"/>
      <c r="G19" s="1"/>
    </row>
    <row r="20" spans="1:7">
      <c r="A20" s="1"/>
      <c r="B20" s="1"/>
      <c r="C20" s="1"/>
      <c r="D20" s="1"/>
      <c r="E20" s="1"/>
      <c r="F20" s="1"/>
      <c r="G20" s="1"/>
    </row>
    <row r="21" spans="1:7" ht="42">
      <c r="A21" s="3" t="s">
        <v>5</v>
      </c>
      <c r="B21" s="21" t="s">
        <v>6</v>
      </c>
      <c r="C21" s="21" t="s">
        <v>7</v>
      </c>
      <c r="D21" s="22" t="s">
        <v>8</v>
      </c>
      <c r="E21" s="22" t="s">
        <v>9</v>
      </c>
      <c r="F21" s="21" t="s">
        <v>10</v>
      </c>
      <c r="G21" s="3" t="s">
        <v>11</v>
      </c>
    </row>
    <row r="22" spans="1:7" ht="45">
      <c r="A22" s="9">
        <v>1</v>
      </c>
      <c r="B22" s="23" t="s">
        <v>27</v>
      </c>
      <c r="C22" s="23" t="s">
        <v>28</v>
      </c>
      <c r="D22" s="10" t="s">
        <v>26</v>
      </c>
      <c r="E22" s="10">
        <v>500</v>
      </c>
      <c r="F22" s="10">
        <v>5800</v>
      </c>
      <c r="G22" s="10">
        <f t="shared" ref="G22:G24" si="0">E22*F22</f>
        <v>2900000</v>
      </c>
    </row>
    <row r="23" spans="1:7" ht="168.75">
      <c r="A23" s="9">
        <v>2</v>
      </c>
      <c r="B23" s="23" t="s">
        <v>29</v>
      </c>
      <c r="C23" s="23" t="s">
        <v>30</v>
      </c>
      <c r="D23" s="10" t="s">
        <v>26</v>
      </c>
      <c r="E23" s="10">
        <v>500</v>
      </c>
      <c r="F23" s="10">
        <v>1600</v>
      </c>
      <c r="G23" s="10">
        <f t="shared" si="0"/>
        <v>800000</v>
      </c>
    </row>
    <row r="24" spans="1:7" ht="33.75">
      <c r="A24" s="9">
        <v>3</v>
      </c>
      <c r="B24" s="23" t="s">
        <v>31</v>
      </c>
      <c r="C24" s="23" t="s">
        <v>32</v>
      </c>
      <c r="D24" s="10" t="s">
        <v>26</v>
      </c>
      <c r="E24" s="10">
        <v>100</v>
      </c>
      <c r="F24" s="10">
        <v>3200</v>
      </c>
      <c r="G24" s="10">
        <f t="shared" si="0"/>
        <v>320000</v>
      </c>
    </row>
    <row r="25" spans="1:7" ht="157.5">
      <c r="A25" s="9">
        <v>4</v>
      </c>
      <c r="B25" s="23" t="s">
        <v>33</v>
      </c>
      <c r="C25" s="23" t="s">
        <v>33</v>
      </c>
      <c r="D25" s="10" t="s">
        <v>26</v>
      </c>
      <c r="E25" s="10">
        <v>200</v>
      </c>
      <c r="F25" s="10">
        <v>16700</v>
      </c>
      <c r="G25" s="10">
        <f>E25*F25</f>
        <v>3340000</v>
      </c>
    </row>
    <row r="26" spans="1:7" ht="67.5">
      <c r="A26" s="9">
        <v>5</v>
      </c>
      <c r="B26" s="10" t="s">
        <v>60</v>
      </c>
      <c r="C26" s="24" t="s">
        <v>58</v>
      </c>
      <c r="D26" s="10" t="s">
        <v>25</v>
      </c>
      <c r="E26" s="10">
        <v>100</v>
      </c>
      <c r="F26" s="11">
        <v>9800</v>
      </c>
      <c r="G26" s="12">
        <f t="shared" ref="G26:G43" si="1">E26*F26</f>
        <v>980000</v>
      </c>
    </row>
    <row r="27" spans="1:7" ht="67.5">
      <c r="A27" s="9">
        <v>6</v>
      </c>
      <c r="B27" s="10" t="s">
        <v>59</v>
      </c>
      <c r="C27" s="24" t="s">
        <v>58</v>
      </c>
      <c r="D27" s="10" t="s">
        <v>25</v>
      </c>
      <c r="E27" s="10">
        <v>150</v>
      </c>
      <c r="F27" s="11">
        <v>9800</v>
      </c>
      <c r="G27" s="12">
        <f t="shared" si="1"/>
        <v>1470000</v>
      </c>
    </row>
    <row r="28" spans="1:7" ht="78.75">
      <c r="A28" s="9">
        <v>7</v>
      </c>
      <c r="B28" s="10" t="s">
        <v>62</v>
      </c>
      <c r="C28" s="24" t="s">
        <v>61</v>
      </c>
      <c r="D28" s="13" t="s">
        <v>25</v>
      </c>
      <c r="E28" s="10">
        <v>20</v>
      </c>
      <c r="F28" s="11">
        <v>9800</v>
      </c>
      <c r="G28" s="12">
        <f t="shared" si="1"/>
        <v>196000</v>
      </c>
    </row>
    <row r="29" spans="1:7" ht="78.75">
      <c r="A29" s="9">
        <v>8</v>
      </c>
      <c r="B29" s="10" t="s">
        <v>63</v>
      </c>
      <c r="C29" s="24" t="s">
        <v>61</v>
      </c>
      <c r="D29" s="13" t="s">
        <v>25</v>
      </c>
      <c r="E29" s="10">
        <v>20</v>
      </c>
      <c r="F29" s="11">
        <v>9800</v>
      </c>
      <c r="G29" s="12">
        <f t="shared" si="1"/>
        <v>196000</v>
      </c>
    </row>
    <row r="30" spans="1:7" ht="56.25">
      <c r="A30" s="9">
        <v>9</v>
      </c>
      <c r="B30" s="10" t="s">
        <v>64</v>
      </c>
      <c r="C30" s="10" t="s">
        <v>38</v>
      </c>
      <c r="D30" s="13" t="s">
        <v>25</v>
      </c>
      <c r="E30" s="11">
        <v>100</v>
      </c>
      <c r="F30" s="11">
        <v>10700</v>
      </c>
      <c r="G30" s="12">
        <f t="shared" si="1"/>
        <v>1070000</v>
      </c>
    </row>
    <row r="31" spans="1:7" ht="56.25">
      <c r="A31" s="9">
        <v>10</v>
      </c>
      <c r="B31" s="10" t="s">
        <v>65</v>
      </c>
      <c r="C31" s="10" t="s">
        <v>38</v>
      </c>
      <c r="D31" s="13" t="s">
        <v>25</v>
      </c>
      <c r="E31" s="11">
        <v>100</v>
      </c>
      <c r="F31" s="11">
        <v>10700</v>
      </c>
      <c r="G31" s="12">
        <f t="shared" si="1"/>
        <v>1070000</v>
      </c>
    </row>
    <row r="32" spans="1:7" ht="213.75">
      <c r="A32" s="9">
        <v>11</v>
      </c>
      <c r="B32" s="10" t="s">
        <v>34</v>
      </c>
      <c r="C32" s="10" t="s">
        <v>35</v>
      </c>
      <c r="D32" s="13" t="s">
        <v>25</v>
      </c>
      <c r="E32" s="13">
        <v>200</v>
      </c>
      <c r="F32" s="13">
        <v>11000</v>
      </c>
      <c r="G32" s="12">
        <f t="shared" si="1"/>
        <v>2200000</v>
      </c>
    </row>
    <row r="33" spans="1:7" ht="337.5">
      <c r="A33" s="9">
        <v>12</v>
      </c>
      <c r="B33" s="10" t="s">
        <v>39</v>
      </c>
      <c r="C33" s="10" t="s">
        <v>40</v>
      </c>
      <c r="D33" s="13" t="s">
        <v>25</v>
      </c>
      <c r="E33" s="13">
        <v>5</v>
      </c>
      <c r="F33" s="13">
        <v>310000</v>
      </c>
      <c r="G33" s="12">
        <f t="shared" si="1"/>
        <v>1550000</v>
      </c>
    </row>
    <row r="34" spans="1:7" ht="337.5">
      <c r="A34" s="9">
        <v>13</v>
      </c>
      <c r="B34" s="10" t="s">
        <v>41</v>
      </c>
      <c r="C34" s="10" t="s">
        <v>42</v>
      </c>
      <c r="D34" s="13" t="s">
        <v>25</v>
      </c>
      <c r="E34" s="13">
        <v>5</v>
      </c>
      <c r="F34" s="13">
        <v>310000</v>
      </c>
      <c r="G34" s="12">
        <f t="shared" si="1"/>
        <v>1550000</v>
      </c>
    </row>
    <row r="35" spans="1:7" ht="337.5">
      <c r="A35" s="9">
        <v>14</v>
      </c>
      <c r="B35" s="10" t="s">
        <v>43</v>
      </c>
      <c r="C35" s="10" t="s">
        <v>44</v>
      </c>
      <c r="D35" s="13" t="s">
        <v>25</v>
      </c>
      <c r="E35" s="13">
        <v>10</v>
      </c>
      <c r="F35" s="13">
        <v>310000</v>
      </c>
      <c r="G35" s="12">
        <f t="shared" si="1"/>
        <v>3100000</v>
      </c>
    </row>
    <row r="36" spans="1:7" ht="337.5">
      <c r="A36" s="9">
        <v>15</v>
      </c>
      <c r="B36" s="10" t="s">
        <v>45</v>
      </c>
      <c r="C36" s="10" t="s">
        <v>46</v>
      </c>
      <c r="D36" s="13" t="s">
        <v>25</v>
      </c>
      <c r="E36" s="13">
        <v>10</v>
      </c>
      <c r="F36" s="13">
        <v>310000</v>
      </c>
      <c r="G36" s="12">
        <f t="shared" si="1"/>
        <v>3100000</v>
      </c>
    </row>
    <row r="37" spans="1:7" ht="281.25">
      <c r="A37" s="9">
        <v>16</v>
      </c>
      <c r="B37" s="10" t="s">
        <v>48</v>
      </c>
      <c r="C37" s="10" t="s">
        <v>49</v>
      </c>
      <c r="D37" s="13" t="s">
        <v>25</v>
      </c>
      <c r="E37" s="13">
        <v>5</v>
      </c>
      <c r="F37" s="13">
        <v>420000</v>
      </c>
      <c r="G37" s="12">
        <f t="shared" si="1"/>
        <v>2100000</v>
      </c>
    </row>
    <row r="38" spans="1:7" ht="281.25">
      <c r="A38" s="9">
        <v>17</v>
      </c>
      <c r="B38" s="10" t="s">
        <v>50</v>
      </c>
      <c r="C38" s="10" t="s">
        <v>51</v>
      </c>
      <c r="D38" s="13" t="s">
        <v>25</v>
      </c>
      <c r="E38" s="13">
        <v>5</v>
      </c>
      <c r="F38" s="13">
        <v>420000</v>
      </c>
      <c r="G38" s="12">
        <f t="shared" si="1"/>
        <v>2100000</v>
      </c>
    </row>
    <row r="39" spans="1:7" ht="326.25">
      <c r="A39" s="9">
        <v>18</v>
      </c>
      <c r="B39" s="10" t="s">
        <v>52</v>
      </c>
      <c r="C39" s="10" t="s">
        <v>53</v>
      </c>
      <c r="D39" s="13" t="s">
        <v>25</v>
      </c>
      <c r="E39" s="13">
        <v>2</v>
      </c>
      <c r="F39" s="13">
        <v>420000</v>
      </c>
      <c r="G39" s="12">
        <f t="shared" si="1"/>
        <v>840000</v>
      </c>
    </row>
    <row r="40" spans="1:7" ht="326.25">
      <c r="A40" s="9">
        <v>19</v>
      </c>
      <c r="B40" s="10" t="s">
        <v>54</v>
      </c>
      <c r="C40" s="10" t="s">
        <v>55</v>
      </c>
      <c r="D40" s="13" t="s">
        <v>25</v>
      </c>
      <c r="E40" s="13">
        <v>5</v>
      </c>
      <c r="F40" s="13">
        <v>420000</v>
      </c>
      <c r="G40" s="12">
        <f t="shared" si="1"/>
        <v>2100000</v>
      </c>
    </row>
    <row r="41" spans="1:7" ht="326.25">
      <c r="A41" s="9">
        <v>20</v>
      </c>
      <c r="B41" s="10" t="s">
        <v>56</v>
      </c>
      <c r="C41" s="10" t="s">
        <v>57</v>
      </c>
      <c r="D41" s="13" t="s">
        <v>25</v>
      </c>
      <c r="E41" s="13">
        <v>5</v>
      </c>
      <c r="F41" s="13">
        <v>420000</v>
      </c>
      <c r="G41" s="12">
        <f t="shared" si="1"/>
        <v>2100000</v>
      </c>
    </row>
    <row r="42" spans="1:7" ht="22.5">
      <c r="A42" s="9">
        <v>21</v>
      </c>
      <c r="B42" s="10" t="s">
        <v>66</v>
      </c>
      <c r="C42" s="10" t="s">
        <v>67</v>
      </c>
      <c r="D42" s="13" t="s">
        <v>25</v>
      </c>
      <c r="E42" s="13">
        <v>3000</v>
      </c>
      <c r="F42" s="13">
        <v>150</v>
      </c>
      <c r="G42" s="12">
        <f t="shared" si="1"/>
        <v>450000</v>
      </c>
    </row>
    <row r="43" spans="1:7" ht="348.75">
      <c r="A43" s="9">
        <v>22</v>
      </c>
      <c r="B43" s="10" t="s">
        <v>36</v>
      </c>
      <c r="C43" s="24" t="s">
        <v>37</v>
      </c>
      <c r="D43" s="13" t="s">
        <v>25</v>
      </c>
      <c r="E43" s="13">
        <v>100</v>
      </c>
      <c r="F43" s="13">
        <v>14000</v>
      </c>
      <c r="G43" s="12">
        <f t="shared" si="1"/>
        <v>1400000</v>
      </c>
    </row>
    <row r="44" spans="1:7" ht="13.5" customHeight="1">
      <c r="A44" s="18"/>
      <c r="B44" s="19"/>
      <c r="C44" s="20"/>
      <c r="D44" s="15"/>
      <c r="E44" s="16"/>
      <c r="F44" s="16"/>
      <c r="G44" s="17">
        <f>SUM(G22:G43)</f>
        <v>34932000</v>
      </c>
    </row>
    <row r="45" spans="1:7" s="5" customFormat="1" ht="14.25">
      <c r="A45" s="30" t="s">
        <v>68</v>
      </c>
      <c r="B45" s="30"/>
      <c r="C45" s="30"/>
      <c r="D45" s="30"/>
      <c r="E45" s="30"/>
      <c r="F45" s="30"/>
      <c r="G45" s="30"/>
    </row>
    <row r="46" spans="1:7">
      <c r="A46" s="30"/>
      <c r="B46" s="30"/>
      <c r="C46" s="30"/>
      <c r="D46" s="30"/>
      <c r="E46" s="30"/>
      <c r="F46" s="30"/>
      <c r="G46" s="30"/>
    </row>
    <row r="47" spans="1:7">
      <c r="A47" s="29" t="s">
        <v>12</v>
      </c>
      <c r="B47" s="29"/>
      <c r="C47" s="29"/>
      <c r="D47" s="29"/>
      <c r="E47" s="29"/>
      <c r="F47" s="29"/>
      <c r="G47" s="29"/>
    </row>
    <row r="48" spans="1:7">
      <c r="A48" s="29"/>
      <c r="B48" s="29"/>
      <c r="C48" s="29"/>
      <c r="D48" s="29"/>
      <c r="E48" s="29"/>
      <c r="F48" s="29"/>
      <c r="G48" s="29"/>
    </row>
    <row r="49" spans="1:7">
      <c r="A49" s="29" t="s">
        <v>13</v>
      </c>
      <c r="B49" s="29"/>
      <c r="C49" s="29"/>
      <c r="D49" s="29"/>
      <c r="E49" s="29"/>
      <c r="F49" s="29"/>
      <c r="G49" s="29"/>
    </row>
    <row r="50" spans="1:7">
      <c r="A50" s="29"/>
      <c r="B50" s="29"/>
      <c r="C50" s="29"/>
      <c r="D50" s="29"/>
      <c r="E50" s="29"/>
      <c r="F50" s="29"/>
      <c r="G50" s="29"/>
    </row>
    <row r="51" spans="1:7">
      <c r="A51" s="29" t="s">
        <v>69</v>
      </c>
      <c r="B51" s="29"/>
      <c r="C51" s="29"/>
      <c r="D51" s="29"/>
      <c r="E51" s="29"/>
      <c r="F51" s="29"/>
      <c r="G51" s="29"/>
    </row>
    <row r="52" spans="1:7">
      <c r="A52" s="29"/>
      <c r="B52" s="29"/>
      <c r="C52" s="29"/>
      <c r="D52" s="29"/>
      <c r="E52" s="29"/>
      <c r="F52" s="29"/>
      <c r="G52" s="29"/>
    </row>
    <row r="53" spans="1:7">
      <c r="A53" s="30" t="s">
        <v>70</v>
      </c>
      <c r="B53" s="30"/>
      <c r="C53" s="30"/>
      <c r="D53" s="30"/>
      <c r="E53" s="30"/>
      <c r="F53" s="30"/>
      <c r="G53" s="30"/>
    </row>
    <row r="54" spans="1:7">
      <c r="A54" s="30"/>
      <c r="B54" s="30"/>
      <c r="C54" s="30"/>
      <c r="D54" s="30"/>
      <c r="E54" s="30"/>
      <c r="F54" s="30"/>
      <c r="G54" s="30"/>
    </row>
    <row r="55" spans="1:7">
      <c r="A55" s="2" t="s">
        <v>14</v>
      </c>
      <c r="B55" s="1"/>
      <c r="C55" s="1"/>
      <c r="D55" s="1"/>
      <c r="E55" s="1"/>
      <c r="F55" s="1"/>
      <c r="G55" s="1"/>
    </row>
    <row r="56" spans="1:7">
      <c r="A56" s="14"/>
      <c r="B56" s="14"/>
      <c r="C56" s="14"/>
      <c r="D56" s="14"/>
      <c r="E56" s="14"/>
      <c r="F56" s="14"/>
      <c r="G56" s="14"/>
    </row>
    <row r="57" spans="1:7">
      <c r="A57" s="27" t="s">
        <v>15</v>
      </c>
      <c r="B57" s="27"/>
      <c r="C57" s="27"/>
      <c r="D57" s="27"/>
      <c r="E57" s="27"/>
      <c r="F57" s="27"/>
      <c r="G57" s="27"/>
    </row>
    <row r="58" spans="1:7">
      <c r="A58" s="27"/>
      <c r="B58" s="27"/>
      <c r="C58" s="27"/>
      <c r="D58" s="27"/>
      <c r="E58" s="27"/>
      <c r="F58" s="27"/>
      <c r="G58" s="27"/>
    </row>
    <row r="59" spans="1:7">
      <c r="A59" s="28" t="s">
        <v>16</v>
      </c>
      <c r="B59" s="28"/>
      <c r="C59" s="28"/>
      <c r="D59" s="28"/>
      <c r="E59" s="28"/>
      <c r="F59" s="28"/>
      <c r="G59" s="28"/>
    </row>
    <row r="60" spans="1:7">
      <c r="A60" s="28"/>
      <c r="B60" s="28"/>
      <c r="C60" s="28"/>
      <c r="D60" s="28"/>
      <c r="E60" s="28"/>
      <c r="F60" s="28"/>
      <c r="G60" s="28"/>
    </row>
    <row r="61" spans="1:7">
      <c r="A61" s="28"/>
      <c r="B61" s="28"/>
      <c r="C61" s="28"/>
      <c r="D61" s="28"/>
      <c r="E61" s="28"/>
      <c r="F61" s="28"/>
      <c r="G61" s="28"/>
    </row>
    <row r="62" spans="1:7">
      <c r="A62" s="28"/>
      <c r="B62" s="28"/>
      <c r="C62" s="28"/>
      <c r="D62" s="28"/>
      <c r="E62" s="28"/>
      <c r="F62" s="28"/>
      <c r="G62" s="28"/>
    </row>
    <row r="63" spans="1:7" ht="15" customHeight="1">
      <c r="A63" s="28"/>
      <c r="B63" s="28"/>
      <c r="C63" s="28"/>
      <c r="D63" s="28"/>
      <c r="E63" s="28"/>
      <c r="F63" s="28"/>
      <c r="G63" s="28"/>
    </row>
    <row r="64" spans="1:7">
      <c r="A64" s="28"/>
      <c r="B64" s="28"/>
      <c r="C64" s="28"/>
      <c r="D64" s="28"/>
      <c r="E64" s="28"/>
      <c r="F64" s="28"/>
      <c r="G64" s="28"/>
    </row>
    <row r="65" spans="1:7">
      <c r="A65" s="25" t="s">
        <v>17</v>
      </c>
      <c r="B65" s="25"/>
      <c r="C65" s="25"/>
      <c r="D65" s="25"/>
      <c r="E65" s="25"/>
      <c r="F65" s="25"/>
      <c r="G65" s="25"/>
    </row>
    <row r="66" spans="1:7">
      <c r="A66" s="25"/>
      <c r="B66" s="25"/>
      <c r="C66" s="25"/>
      <c r="D66" s="25"/>
      <c r="E66" s="25"/>
      <c r="F66" s="25"/>
      <c r="G66" s="25"/>
    </row>
    <row r="67" spans="1:7">
      <c r="A67" s="25"/>
      <c r="B67" s="25"/>
      <c r="C67" s="25"/>
      <c r="D67" s="25"/>
      <c r="E67" s="25"/>
      <c r="F67" s="25"/>
      <c r="G67" s="25"/>
    </row>
    <row r="68" spans="1:7">
      <c r="A68" s="25"/>
      <c r="B68" s="25"/>
      <c r="C68" s="25"/>
      <c r="D68" s="25"/>
      <c r="E68" s="25"/>
      <c r="F68" s="25"/>
      <c r="G68" s="25"/>
    </row>
    <row r="69" spans="1:7">
      <c r="A69" s="25"/>
      <c r="B69" s="25"/>
      <c r="C69" s="25"/>
      <c r="D69" s="25"/>
      <c r="E69" s="25"/>
      <c r="F69" s="25"/>
      <c r="G69" s="25"/>
    </row>
    <row r="70" spans="1:7">
      <c r="A70" s="25"/>
      <c r="B70" s="25"/>
      <c r="C70" s="25"/>
      <c r="D70" s="25"/>
      <c r="E70" s="25"/>
      <c r="F70" s="25"/>
      <c r="G70" s="25"/>
    </row>
    <row r="71" spans="1:7">
      <c r="A71" s="25"/>
      <c r="B71" s="25"/>
      <c r="C71" s="25"/>
      <c r="D71" s="25"/>
      <c r="E71" s="25"/>
      <c r="F71" s="25"/>
      <c r="G71" s="25"/>
    </row>
    <row r="72" spans="1:7">
      <c r="A72" s="25" t="s">
        <v>18</v>
      </c>
      <c r="B72" s="25"/>
      <c r="C72" s="25"/>
      <c r="D72" s="25"/>
      <c r="E72" s="25"/>
      <c r="F72" s="25"/>
      <c r="G72" s="25"/>
    </row>
    <row r="73" spans="1:7">
      <c r="A73" s="25"/>
      <c r="B73" s="25"/>
      <c r="C73" s="25"/>
      <c r="D73" s="25"/>
      <c r="E73" s="25"/>
      <c r="F73" s="25"/>
      <c r="G73" s="25"/>
    </row>
    <row r="74" spans="1:7">
      <c r="A74" s="25"/>
      <c r="B74" s="25"/>
      <c r="C74" s="25"/>
      <c r="D74" s="25"/>
      <c r="E74" s="25"/>
      <c r="F74" s="25"/>
      <c r="G74" s="25"/>
    </row>
    <row r="75" spans="1:7">
      <c r="A75" s="25"/>
      <c r="B75" s="25"/>
      <c r="C75" s="25"/>
      <c r="D75" s="25"/>
      <c r="E75" s="25"/>
      <c r="F75" s="25"/>
      <c r="G75" s="25"/>
    </row>
    <row r="76" spans="1:7">
      <c r="A76" s="25"/>
      <c r="B76" s="25"/>
      <c r="C76" s="25"/>
      <c r="D76" s="25"/>
      <c r="E76" s="25"/>
      <c r="F76" s="25"/>
      <c r="G76" s="25"/>
    </row>
    <row r="77" spans="1:7">
      <c r="A77" s="25"/>
      <c r="B77" s="25"/>
      <c r="C77" s="25"/>
      <c r="D77" s="25"/>
      <c r="E77" s="25"/>
      <c r="F77" s="25"/>
      <c r="G77" s="25"/>
    </row>
    <row r="78" spans="1:7">
      <c r="A78" s="25"/>
      <c r="B78" s="25"/>
      <c r="C78" s="25"/>
      <c r="D78" s="25"/>
      <c r="E78" s="25"/>
      <c r="F78" s="25"/>
      <c r="G78" s="25"/>
    </row>
    <row r="79" spans="1:7">
      <c r="A79" s="25"/>
      <c r="B79" s="25"/>
      <c r="C79" s="25"/>
      <c r="D79" s="25"/>
      <c r="E79" s="25"/>
      <c r="F79" s="25"/>
      <c r="G79" s="25"/>
    </row>
    <row r="80" spans="1:7">
      <c r="A80" s="25"/>
      <c r="B80" s="25"/>
      <c r="C80" s="25"/>
      <c r="D80" s="25"/>
      <c r="E80" s="25"/>
      <c r="F80" s="25"/>
      <c r="G80" s="25"/>
    </row>
    <row r="81" spans="1:7">
      <c r="A81" s="25"/>
      <c r="B81" s="25"/>
      <c r="C81" s="25"/>
      <c r="D81" s="25"/>
      <c r="E81" s="25"/>
      <c r="F81" s="25"/>
      <c r="G81" s="25"/>
    </row>
    <row r="82" spans="1:7">
      <c r="A82" s="25"/>
      <c r="B82" s="25"/>
      <c r="C82" s="25"/>
      <c r="D82" s="25"/>
      <c r="E82" s="25"/>
      <c r="F82" s="25"/>
      <c r="G82" s="25"/>
    </row>
    <row r="83" spans="1:7">
      <c r="A83" s="25"/>
      <c r="B83" s="25"/>
      <c r="C83" s="25"/>
      <c r="D83" s="25"/>
      <c r="E83" s="25"/>
      <c r="F83" s="25"/>
      <c r="G83" s="25"/>
    </row>
    <row r="84" spans="1:7">
      <c r="A84" s="25"/>
      <c r="B84" s="25"/>
      <c r="C84" s="25"/>
      <c r="D84" s="25"/>
      <c r="E84" s="25"/>
      <c r="F84" s="25"/>
      <c r="G84" s="25"/>
    </row>
    <row r="85" spans="1:7">
      <c r="A85" s="25"/>
      <c r="B85" s="25"/>
      <c r="C85" s="25"/>
      <c r="D85" s="25"/>
      <c r="E85" s="25"/>
      <c r="F85" s="25"/>
      <c r="G85" s="25"/>
    </row>
    <row r="86" spans="1:7">
      <c r="A86" s="25"/>
      <c r="B86" s="25"/>
      <c r="C86" s="25"/>
      <c r="D86" s="25"/>
      <c r="E86" s="25"/>
      <c r="F86" s="25"/>
      <c r="G86" s="25"/>
    </row>
    <row r="87" spans="1:7">
      <c r="A87" s="25"/>
      <c r="B87" s="25"/>
      <c r="C87" s="25"/>
      <c r="D87" s="25"/>
      <c r="E87" s="25"/>
      <c r="F87" s="25"/>
      <c r="G87" s="25"/>
    </row>
    <row r="88" spans="1:7">
      <c r="A88" s="25"/>
      <c r="B88" s="25"/>
      <c r="C88" s="25"/>
      <c r="D88" s="25"/>
      <c r="E88" s="25"/>
      <c r="F88" s="25"/>
      <c r="G88" s="25"/>
    </row>
    <row r="89" spans="1:7">
      <c r="A89" s="25"/>
      <c r="B89" s="25"/>
      <c r="C89" s="25"/>
      <c r="D89" s="25"/>
      <c r="E89" s="25"/>
      <c r="F89" s="25"/>
      <c r="G89" s="25"/>
    </row>
    <row r="90" spans="1:7">
      <c r="A90" s="25"/>
      <c r="B90" s="25"/>
      <c r="C90" s="25"/>
      <c r="D90" s="25"/>
      <c r="E90" s="25"/>
      <c r="F90" s="25"/>
      <c r="G90" s="25"/>
    </row>
    <row r="91" spans="1:7">
      <c r="A91" s="25"/>
      <c r="B91" s="25"/>
      <c r="C91" s="25"/>
      <c r="D91" s="25"/>
      <c r="E91" s="25"/>
      <c r="F91" s="25"/>
      <c r="G91" s="25"/>
    </row>
    <row r="92" spans="1:7">
      <c r="A92" s="25"/>
      <c r="B92" s="25"/>
      <c r="C92" s="25"/>
      <c r="D92" s="25"/>
      <c r="E92" s="25"/>
      <c r="F92" s="25"/>
      <c r="G92" s="25"/>
    </row>
    <row r="93" spans="1:7">
      <c r="A93" s="25"/>
      <c r="B93" s="25"/>
      <c r="C93" s="25"/>
      <c r="D93" s="25"/>
      <c r="E93" s="25"/>
      <c r="F93" s="25"/>
      <c r="G93" s="25"/>
    </row>
    <row r="94" spans="1:7">
      <c r="A94" s="25" t="s">
        <v>24</v>
      </c>
      <c r="B94" s="25"/>
      <c r="C94" s="25"/>
      <c r="D94" s="25"/>
      <c r="E94" s="25"/>
      <c r="F94" s="25"/>
      <c r="G94" s="25"/>
    </row>
    <row r="95" spans="1:7">
      <c r="A95" s="25"/>
      <c r="B95" s="25"/>
      <c r="C95" s="25"/>
      <c r="D95" s="25"/>
      <c r="E95" s="25"/>
      <c r="F95" s="25"/>
      <c r="G95" s="25"/>
    </row>
    <row r="96" spans="1:7">
      <c r="A96" s="25"/>
      <c r="B96" s="25"/>
      <c r="C96" s="25"/>
      <c r="D96" s="25"/>
      <c r="E96" s="25"/>
      <c r="F96" s="25"/>
      <c r="G96" s="25"/>
    </row>
    <row r="97" spans="1:7">
      <c r="A97" s="25"/>
      <c r="B97" s="25"/>
      <c r="C97" s="25"/>
      <c r="D97" s="25"/>
      <c r="E97" s="25"/>
      <c r="F97" s="25"/>
      <c r="G97" s="25"/>
    </row>
    <row r="98" spans="1:7">
      <c r="A98" s="25"/>
      <c r="B98" s="25"/>
      <c r="C98" s="25"/>
      <c r="D98" s="25"/>
      <c r="E98" s="25"/>
      <c r="F98" s="25"/>
      <c r="G98" s="25"/>
    </row>
    <row r="99" spans="1:7">
      <c r="A99" s="25"/>
      <c r="B99" s="25"/>
      <c r="C99" s="25"/>
      <c r="D99" s="25"/>
      <c r="E99" s="25"/>
      <c r="F99" s="25"/>
      <c r="G99" s="25"/>
    </row>
    <row r="100" spans="1:7">
      <c r="A100" s="25"/>
      <c r="B100" s="25"/>
      <c r="C100" s="25"/>
      <c r="D100" s="25"/>
      <c r="E100" s="25"/>
      <c r="F100" s="25"/>
      <c r="G100" s="25"/>
    </row>
    <row r="101" spans="1:7">
      <c r="A101" s="25"/>
      <c r="B101" s="25"/>
      <c r="C101" s="25"/>
      <c r="D101" s="25"/>
      <c r="E101" s="25"/>
      <c r="F101" s="25"/>
      <c r="G101" s="25"/>
    </row>
    <row r="102" spans="1:7">
      <c r="A102" s="25"/>
      <c r="B102" s="25"/>
      <c r="C102" s="25"/>
      <c r="D102" s="25"/>
      <c r="E102" s="25"/>
      <c r="F102" s="25"/>
      <c r="G102" s="25"/>
    </row>
    <row r="103" spans="1:7">
      <c r="A103" s="25"/>
      <c r="B103" s="25"/>
      <c r="C103" s="25"/>
      <c r="D103" s="25"/>
      <c r="E103" s="25"/>
      <c r="F103" s="25"/>
      <c r="G103" s="25"/>
    </row>
    <row r="104" spans="1:7">
      <c r="A104" s="25"/>
      <c r="B104" s="25"/>
      <c r="C104" s="25"/>
      <c r="D104" s="25"/>
      <c r="E104" s="25"/>
      <c r="F104" s="25"/>
      <c r="G104" s="25"/>
    </row>
    <row r="105" spans="1:7">
      <c r="A105" s="25"/>
      <c r="B105" s="25"/>
      <c r="C105" s="25"/>
      <c r="D105" s="25"/>
      <c r="E105" s="25"/>
      <c r="F105" s="25"/>
      <c r="G105" s="25"/>
    </row>
    <row r="106" spans="1:7">
      <c r="A106" s="25"/>
      <c r="B106" s="25"/>
      <c r="C106" s="25"/>
      <c r="D106" s="25"/>
      <c r="E106" s="25"/>
      <c r="F106" s="25"/>
      <c r="G106" s="25"/>
    </row>
    <row r="107" spans="1:7">
      <c r="A107" s="25"/>
      <c r="B107" s="25"/>
      <c r="C107" s="25"/>
      <c r="D107" s="25"/>
      <c r="E107" s="25"/>
      <c r="F107" s="25"/>
      <c r="G107" s="25"/>
    </row>
    <row r="108" spans="1:7">
      <c r="A108" s="25"/>
      <c r="B108" s="25"/>
      <c r="C108" s="25"/>
      <c r="D108" s="25"/>
      <c r="E108" s="25"/>
      <c r="F108" s="25"/>
      <c r="G108" s="25"/>
    </row>
    <row r="109" spans="1:7">
      <c r="A109" s="25"/>
      <c r="B109" s="25"/>
      <c r="C109" s="25"/>
      <c r="D109" s="25"/>
      <c r="E109" s="25"/>
      <c r="F109" s="25"/>
      <c r="G109" s="25"/>
    </row>
    <row r="110" spans="1:7">
      <c r="A110" s="25"/>
      <c r="B110" s="25"/>
      <c r="C110" s="25"/>
      <c r="D110" s="25"/>
      <c r="E110" s="25"/>
      <c r="F110" s="25"/>
      <c r="G110" s="25"/>
    </row>
    <row r="111" spans="1:7">
      <c r="A111" s="25"/>
      <c r="B111" s="25"/>
      <c r="C111" s="25"/>
      <c r="D111" s="25"/>
      <c r="E111" s="25"/>
      <c r="F111" s="25"/>
      <c r="G111" s="25"/>
    </row>
    <row r="112" spans="1:7">
      <c r="A112" s="25"/>
      <c r="B112" s="25"/>
      <c r="C112" s="25"/>
      <c r="D112" s="25"/>
      <c r="E112" s="25"/>
      <c r="F112" s="25"/>
      <c r="G112" s="25"/>
    </row>
    <row r="113" spans="1:7">
      <c r="A113" s="7"/>
      <c r="B113" s="7"/>
      <c r="C113" s="7"/>
      <c r="D113" s="7"/>
      <c r="E113" s="7"/>
      <c r="F113" s="7"/>
      <c r="G113" s="7"/>
    </row>
    <row r="114" spans="1:7">
      <c r="A114" s="4"/>
      <c r="F114" s="8"/>
      <c r="G114" s="7"/>
    </row>
    <row r="115" spans="1:7">
      <c r="A115" s="8"/>
      <c r="F115" s="1"/>
      <c r="G115" s="7"/>
    </row>
    <row r="116" spans="1:7">
      <c r="A116" s="8"/>
      <c r="F116" s="1"/>
      <c r="G116" s="7"/>
    </row>
    <row r="117" spans="1:7">
      <c r="A117" s="8"/>
      <c r="F117" s="1"/>
      <c r="G117" s="7"/>
    </row>
    <row r="118" spans="1:7">
      <c r="A118" s="8"/>
      <c r="F118" s="1"/>
      <c r="G118" s="7"/>
    </row>
    <row r="119" spans="1:7">
      <c r="A119" s="7"/>
      <c r="B119" s="4" t="s">
        <v>19</v>
      </c>
      <c r="C119" s="1"/>
      <c r="D119" s="26" t="s">
        <v>22</v>
      </c>
      <c r="E119" s="26"/>
      <c r="F119" s="7"/>
      <c r="G119" s="7"/>
    </row>
    <row r="120" spans="1:7">
      <c r="A120" s="7"/>
      <c r="B120" s="1"/>
      <c r="C120" s="1"/>
      <c r="D120" s="1"/>
      <c r="E120" s="1"/>
      <c r="F120" s="7"/>
      <c r="G120" s="7"/>
    </row>
    <row r="121" spans="1:7">
      <c r="A121" s="7"/>
      <c r="B121" s="1"/>
      <c r="C121" s="1"/>
      <c r="D121" s="1"/>
      <c r="E121" s="1"/>
      <c r="F121" s="7"/>
      <c r="G121" s="7"/>
    </row>
    <row r="122" spans="1:7">
      <c r="A122" s="7"/>
      <c r="B122" s="4" t="s">
        <v>20</v>
      </c>
      <c r="C122" s="4"/>
      <c r="D122" s="2" t="s">
        <v>23</v>
      </c>
      <c r="E122" s="1"/>
      <c r="F122" s="7"/>
      <c r="G122" s="7"/>
    </row>
    <row r="123" spans="1:7">
      <c r="A123" s="7"/>
      <c r="B123" s="4" t="s">
        <v>21</v>
      </c>
      <c r="C123" s="1"/>
      <c r="D123" s="1"/>
      <c r="E123" s="1"/>
      <c r="F123" s="7"/>
      <c r="G123" s="7"/>
    </row>
    <row r="124" spans="1:7">
      <c r="A124" s="7"/>
      <c r="F124" s="7"/>
      <c r="G124" s="7"/>
    </row>
    <row r="125" spans="1:7">
      <c r="A125" s="7"/>
      <c r="F125" s="7"/>
      <c r="G125" s="7"/>
    </row>
    <row r="126" spans="1:7">
      <c r="A126" s="7"/>
      <c r="F126" s="7"/>
      <c r="G126" s="7"/>
    </row>
    <row r="127" spans="1:7">
      <c r="A127" s="7"/>
      <c r="F127" s="7"/>
      <c r="G127" s="7"/>
    </row>
    <row r="128" spans="1:7">
      <c r="A128" s="7"/>
      <c r="F128" s="7"/>
      <c r="G128" s="7"/>
    </row>
    <row r="129" spans="1:7">
      <c r="A129" s="7"/>
      <c r="B129" s="7"/>
      <c r="C129" s="7"/>
      <c r="D129" s="7"/>
      <c r="E129" s="7"/>
      <c r="F129" s="7"/>
      <c r="G129" s="7"/>
    </row>
    <row r="130" spans="1:7">
      <c r="A130" s="7"/>
      <c r="B130" s="7"/>
      <c r="C130" s="7"/>
      <c r="D130" s="7"/>
      <c r="E130" s="7"/>
      <c r="F130" s="7"/>
      <c r="G130" s="7"/>
    </row>
    <row r="131" spans="1:7">
      <c r="A131" s="7"/>
      <c r="B131" s="7"/>
      <c r="C131" s="7"/>
      <c r="D131" s="7"/>
      <c r="E131" s="7"/>
      <c r="F131" s="7"/>
      <c r="G131" s="7"/>
    </row>
    <row r="132" spans="1:7">
      <c r="A132" s="7"/>
      <c r="B132" s="7"/>
      <c r="C132" s="7"/>
      <c r="D132" s="7"/>
      <c r="E132" s="7"/>
      <c r="F132" s="7"/>
      <c r="G132" s="7"/>
    </row>
    <row r="133" spans="1:7">
      <c r="A133" s="7"/>
      <c r="B133" s="7"/>
      <c r="C133" s="7"/>
      <c r="D133" s="7"/>
      <c r="E133" s="7"/>
      <c r="F133" s="7"/>
      <c r="G133" s="7"/>
    </row>
    <row r="134" spans="1:7">
      <c r="A134" s="7"/>
      <c r="B134" s="7"/>
      <c r="C134" s="7"/>
      <c r="D134" s="7"/>
      <c r="E134" s="7"/>
      <c r="F134" s="7"/>
      <c r="G134" s="7"/>
    </row>
    <row r="135" spans="1:7">
      <c r="A135" s="7"/>
      <c r="B135" s="7"/>
      <c r="C135" s="7"/>
      <c r="D135" s="7"/>
      <c r="E135" s="7"/>
      <c r="F135" s="7"/>
      <c r="G135" s="7"/>
    </row>
    <row r="136" spans="1:7">
      <c r="A136" s="7"/>
      <c r="B136" s="7"/>
      <c r="C136" s="7"/>
      <c r="D136" s="7"/>
      <c r="E136" s="7"/>
      <c r="F136" s="7"/>
      <c r="G136" s="7"/>
    </row>
    <row r="137" spans="1:7">
      <c r="A137" s="7"/>
      <c r="B137" s="7"/>
      <c r="C137" s="7"/>
      <c r="D137" s="7"/>
      <c r="E137" s="7"/>
      <c r="F137" s="7"/>
      <c r="G137" s="7"/>
    </row>
    <row r="138" spans="1:7">
      <c r="A138" s="7"/>
      <c r="B138" s="7"/>
      <c r="C138" s="7"/>
      <c r="D138" s="7"/>
      <c r="E138" s="7"/>
      <c r="F138" s="7"/>
      <c r="G138" s="7"/>
    </row>
    <row r="139" spans="1:7">
      <c r="A139" s="7"/>
      <c r="B139" s="7"/>
      <c r="C139" s="7"/>
      <c r="D139" s="7"/>
      <c r="E139" s="7"/>
      <c r="F139" s="7"/>
      <c r="G139" s="7"/>
    </row>
    <row r="140" spans="1:7">
      <c r="A140" s="7"/>
      <c r="B140" s="7"/>
      <c r="C140" s="7"/>
      <c r="D140" s="7"/>
      <c r="E140" s="7"/>
      <c r="F140" s="7"/>
      <c r="G140" s="7"/>
    </row>
    <row r="141" spans="1:7">
      <c r="A141" s="7"/>
      <c r="B141" s="7"/>
      <c r="C141" s="7"/>
      <c r="D141" s="7"/>
      <c r="E141" s="7"/>
      <c r="F141" s="7"/>
      <c r="G141" s="7"/>
    </row>
    <row r="142" spans="1:7">
      <c r="A142" s="7"/>
      <c r="B142" s="7"/>
      <c r="C142" s="7"/>
      <c r="D142" s="7"/>
      <c r="E142" s="7"/>
      <c r="F142" s="7"/>
      <c r="G142" s="7"/>
    </row>
    <row r="143" spans="1:7">
      <c r="A143" s="7"/>
      <c r="B143" s="7"/>
      <c r="C143" s="7"/>
      <c r="D143" s="7"/>
      <c r="E143" s="7"/>
      <c r="F143" s="7"/>
      <c r="G143" s="7"/>
    </row>
    <row r="144" spans="1:7">
      <c r="A144" s="7"/>
      <c r="B144" s="7"/>
      <c r="C144" s="7"/>
      <c r="D144" s="7"/>
      <c r="E144" s="7"/>
      <c r="F144" s="7"/>
      <c r="G144" s="7"/>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row r="205" spans="1:7">
      <c r="A205" s="6"/>
      <c r="B205" s="6"/>
      <c r="C205" s="6"/>
      <c r="D205" s="6"/>
      <c r="E205" s="6"/>
      <c r="F205" s="6"/>
      <c r="G205" s="6"/>
    </row>
    <row r="206" spans="1:7">
      <c r="A206" s="6"/>
      <c r="B206" s="6"/>
      <c r="C206" s="6"/>
      <c r="D206" s="6"/>
      <c r="E206" s="6"/>
      <c r="F206" s="6"/>
      <c r="G206" s="6"/>
    </row>
    <row r="207" spans="1:7">
      <c r="A207" s="6"/>
      <c r="B207" s="6"/>
      <c r="C207" s="6"/>
      <c r="D207" s="6"/>
      <c r="E207" s="6"/>
      <c r="F207" s="6"/>
      <c r="G207" s="6"/>
    </row>
    <row r="208" spans="1:7">
      <c r="A208" s="6"/>
      <c r="B208" s="6"/>
      <c r="C208" s="6"/>
      <c r="D208" s="6"/>
      <c r="E208" s="6"/>
      <c r="F208" s="6"/>
      <c r="G208" s="6"/>
    </row>
    <row r="209" spans="1:7">
      <c r="A209" s="6"/>
      <c r="B209" s="6"/>
      <c r="C209" s="6"/>
      <c r="D209" s="6"/>
      <c r="E209" s="6"/>
      <c r="F209" s="6"/>
      <c r="G209" s="6"/>
    </row>
    <row r="210" spans="1:7">
      <c r="A210" s="6"/>
      <c r="B210" s="6"/>
      <c r="C210" s="6"/>
      <c r="D210" s="6"/>
      <c r="E210" s="6"/>
      <c r="F210" s="6"/>
      <c r="G210" s="6"/>
    </row>
    <row r="211" spans="1:7">
      <c r="A211" s="6"/>
      <c r="B211" s="6"/>
      <c r="C211" s="6"/>
      <c r="D211" s="6"/>
      <c r="E211" s="6"/>
      <c r="F211" s="6"/>
      <c r="G211" s="6"/>
    </row>
    <row r="212" spans="1:7">
      <c r="A212" s="6"/>
      <c r="B212" s="6"/>
      <c r="C212" s="6"/>
      <c r="D212" s="6"/>
      <c r="E212" s="6"/>
      <c r="F212" s="6"/>
      <c r="G212" s="6"/>
    </row>
    <row r="213" spans="1:7">
      <c r="A213" s="6"/>
      <c r="B213" s="6"/>
      <c r="C213" s="6"/>
      <c r="D213" s="6"/>
      <c r="E213" s="6"/>
      <c r="F213" s="6"/>
      <c r="G213" s="6"/>
    </row>
    <row r="214" spans="1:7">
      <c r="A214" s="6"/>
      <c r="B214" s="6"/>
      <c r="C214" s="6"/>
      <c r="D214" s="6"/>
      <c r="E214" s="6"/>
      <c r="F214" s="6"/>
      <c r="G214" s="6"/>
    </row>
    <row r="215" spans="1:7">
      <c r="A215" s="6"/>
      <c r="B215" s="6"/>
      <c r="C215" s="6"/>
      <c r="D215" s="6"/>
      <c r="E215" s="6"/>
      <c r="F215" s="6"/>
      <c r="G215" s="6"/>
    </row>
    <row r="216" spans="1:7">
      <c r="A216" s="6"/>
      <c r="B216" s="6"/>
      <c r="C216" s="6"/>
      <c r="D216" s="6"/>
      <c r="E216" s="6"/>
      <c r="F216" s="6"/>
      <c r="G216" s="6"/>
    </row>
    <row r="217" spans="1:7">
      <c r="A217" s="6"/>
      <c r="B217" s="6"/>
      <c r="C217" s="6"/>
      <c r="D217" s="6"/>
      <c r="E217" s="6"/>
      <c r="F217" s="6"/>
      <c r="G217" s="6"/>
    </row>
    <row r="218" spans="1:7">
      <c r="A218" s="6"/>
      <c r="B218" s="6"/>
      <c r="C218" s="6"/>
      <c r="D218" s="6"/>
      <c r="E218" s="6"/>
      <c r="F218" s="6"/>
      <c r="G218" s="6"/>
    </row>
    <row r="219" spans="1:7">
      <c r="A219" s="6"/>
      <c r="B219" s="6"/>
      <c r="C219" s="6"/>
      <c r="D219" s="6"/>
      <c r="E219" s="6"/>
      <c r="F219" s="6"/>
      <c r="G219" s="6"/>
    </row>
    <row r="220" spans="1:7">
      <c r="A220" s="6"/>
      <c r="B220" s="6"/>
      <c r="C220" s="6"/>
      <c r="D220" s="6"/>
      <c r="E220" s="6"/>
      <c r="F220" s="6"/>
      <c r="G220" s="6"/>
    </row>
    <row r="221" spans="1:7">
      <c r="A221" s="6"/>
      <c r="B221" s="6"/>
      <c r="C221" s="6"/>
      <c r="D221" s="6"/>
      <c r="E221" s="6"/>
      <c r="F221" s="6"/>
      <c r="G221" s="6"/>
    </row>
    <row r="222" spans="1:7">
      <c r="A222" s="6"/>
      <c r="B222" s="6"/>
      <c r="C222" s="6"/>
      <c r="D222" s="6"/>
      <c r="E222" s="6"/>
      <c r="F222" s="6"/>
      <c r="G222" s="6"/>
    </row>
    <row r="223" spans="1:7">
      <c r="A223" s="6"/>
      <c r="B223" s="6"/>
      <c r="C223" s="6"/>
      <c r="D223" s="6"/>
      <c r="E223" s="6"/>
      <c r="F223" s="6"/>
      <c r="G223" s="6"/>
    </row>
    <row r="224" spans="1:7">
      <c r="A224" s="6"/>
      <c r="B224" s="6"/>
      <c r="C224" s="6"/>
      <c r="D224" s="6"/>
      <c r="E224" s="6"/>
      <c r="F224" s="6"/>
      <c r="G224" s="6"/>
    </row>
    <row r="225" spans="1:7">
      <c r="A225" s="6"/>
      <c r="B225" s="6"/>
      <c r="C225" s="6"/>
      <c r="D225" s="6"/>
      <c r="E225" s="6"/>
      <c r="F225" s="6"/>
      <c r="G225" s="6"/>
    </row>
    <row r="226" spans="1:7">
      <c r="A226" s="6"/>
      <c r="B226" s="6"/>
      <c r="C226" s="6"/>
      <c r="D226" s="6"/>
      <c r="E226" s="6"/>
      <c r="F226" s="6"/>
      <c r="G226" s="6"/>
    </row>
    <row r="227" spans="1:7">
      <c r="A227" s="6"/>
      <c r="B227" s="6"/>
      <c r="C227" s="6"/>
      <c r="D227" s="6"/>
      <c r="E227" s="6"/>
      <c r="F227" s="6"/>
      <c r="G227" s="6"/>
    </row>
    <row r="228" spans="1:7">
      <c r="A228" s="6"/>
      <c r="B228" s="6"/>
      <c r="C228" s="6"/>
      <c r="D228" s="6"/>
      <c r="E228" s="6"/>
      <c r="F228" s="6"/>
      <c r="G228" s="6"/>
    </row>
    <row r="229" spans="1:7">
      <c r="A229" s="6"/>
      <c r="B229" s="6"/>
      <c r="C229" s="6"/>
      <c r="D229" s="6"/>
      <c r="E229" s="6"/>
      <c r="F229" s="6"/>
      <c r="G229" s="6"/>
    </row>
    <row r="230" spans="1:7">
      <c r="A230" s="6"/>
      <c r="B230" s="6"/>
      <c r="C230" s="6"/>
      <c r="D230" s="6"/>
      <c r="E230" s="6"/>
      <c r="F230" s="6"/>
      <c r="G230" s="6"/>
    </row>
    <row r="231" spans="1:7">
      <c r="A231" s="6"/>
      <c r="B231" s="6"/>
      <c r="C231" s="6"/>
      <c r="D231" s="6"/>
      <c r="E231" s="6"/>
      <c r="F231" s="6"/>
      <c r="G231" s="6"/>
    </row>
    <row r="232" spans="1:7">
      <c r="A232" s="6"/>
      <c r="B232" s="6"/>
      <c r="C232" s="6"/>
      <c r="D232" s="6"/>
      <c r="E232" s="6"/>
      <c r="F232" s="6"/>
      <c r="G232" s="6"/>
    </row>
    <row r="233" spans="1:7">
      <c r="A233" s="6"/>
      <c r="B233" s="6"/>
      <c r="C233" s="6"/>
      <c r="D233" s="6"/>
      <c r="E233" s="6"/>
      <c r="F233" s="6"/>
      <c r="G233" s="6"/>
    </row>
    <row r="234" spans="1:7">
      <c r="A234" s="6"/>
      <c r="B234" s="6"/>
      <c r="C234" s="6"/>
      <c r="D234" s="6"/>
      <c r="E234" s="6"/>
      <c r="F234" s="6"/>
      <c r="G234" s="6"/>
    </row>
    <row r="235" spans="1:7">
      <c r="A235" s="6"/>
      <c r="B235" s="6"/>
      <c r="C235" s="6"/>
      <c r="D235" s="6"/>
      <c r="E235" s="6"/>
      <c r="F235" s="6"/>
      <c r="G235" s="6"/>
    </row>
    <row r="236" spans="1:7">
      <c r="A236" s="6"/>
      <c r="B236" s="6"/>
      <c r="C236" s="6"/>
      <c r="D236" s="6"/>
      <c r="E236" s="6"/>
      <c r="F236" s="6"/>
      <c r="G236" s="6"/>
    </row>
    <row r="237" spans="1:7">
      <c r="A237" s="6"/>
      <c r="B237" s="6"/>
      <c r="C237" s="6"/>
      <c r="D237" s="6"/>
      <c r="E237" s="6"/>
      <c r="F237" s="6"/>
      <c r="G237" s="6"/>
    </row>
    <row r="238" spans="1:7">
      <c r="A238" s="6"/>
      <c r="B238" s="6"/>
      <c r="C238" s="6"/>
      <c r="D238" s="6"/>
      <c r="E238" s="6"/>
      <c r="F238" s="6"/>
      <c r="G238" s="6"/>
    </row>
    <row r="239" spans="1:7">
      <c r="A239" s="6"/>
      <c r="B239" s="6"/>
      <c r="C239" s="6"/>
      <c r="D239" s="6"/>
      <c r="E239" s="6"/>
      <c r="F239" s="6"/>
      <c r="G239" s="6"/>
    </row>
    <row r="240" spans="1:7">
      <c r="A240" s="6"/>
      <c r="B240" s="6"/>
      <c r="C240" s="6"/>
      <c r="D240" s="6"/>
      <c r="E240" s="6"/>
      <c r="F240" s="6"/>
      <c r="G240" s="6"/>
    </row>
    <row r="241" spans="1:7">
      <c r="A241" s="6"/>
      <c r="B241" s="6"/>
      <c r="C241" s="6"/>
      <c r="D241" s="6"/>
      <c r="E241" s="6"/>
      <c r="F241" s="6"/>
      <c r="G241" s="6"/>
    </row>
    <row r="242" spans="1:7">
      <c r="A242" s="6"/>
      <c r="B242" s="6"/>
      <c r="C242" s="6"/>
      <c r="D242" s="6"/>
      <c r="E242" s="6"/>
      <c r="F242" s="6"/>
      <c r="G242" s="6"/>
    </row>
    <row r="243" spans="1:7">
      <c r="A243" s="6"/>
      <c r="B243" s="6"/>
      <c r="C243" s="6"/>
      <c r="D243" s="6"/>
      <c r="E243" s="6"/>
      <c r="F243" s="6"/>
      <c r="G243" s="6"/>
    </row>
    <row r="244" spans="1:7">
      <c r="A244" s="6"/>
      <c r="B244" s="6"/>
      <c r="C244" s="6"/>
      <c r="D244" s="6"/>
      <c r="E244" s="6"/>
      <c r="F244" s="6"/>
      <c r="G244" s="6"/>
    </row>
    <row r="245" spans="1:7">
      <c r="A245" s="6"/>
      <c r="B245" s="6"/>
      <c r="C245" s="6"/>
      <c r="D245" s="6"/>
      <c r="E245" s="6"/>
      <c r="F245" s="6"/>
      <c r="G245" s="6"/>
    </row>
    <row r="246" spans="1:7">
      <c r="A246" s="6"/>
      <c r="B246" s="6"/>
      <c r="C246" s="6"/>
      <c r="D246" s="6"/>
      <c r="E246" s="6"/>
      <c r="F246" s="6"/>
      <c r="G246" s="6"/>
    </row>
    <row r="247" spans="1:7">
      <c r="A247" s="6"/>
      <c r="B247" s="6"/>
      <c r="C247" s="6"/>
      <c r="D247" s="6"/>
      <c r="E247" s="6"/>
      <c r="F247" s="6"/>
      <c r="G247" s="6"/>
    </row>
    <row r="248" spans="1:7">
      <c r="A248" s="6"/>
      <c r="B248" s="6"/>
      <c r="C248" s="6"/>
      <c r="D248" s="6"/>
      <c r="E248" s="6"/>
      <c r="F248" s="6"/>
      <c r="G248" s="6"/>
    </row>
    <row r="249" spans="1:7">
      <c r="A249" s="6"/>
      <c r="B249" s="6"/>
      <c r="C249" s="6"/>
      <c r="D249" s="6"/>
      <c r="E249" s="6"/>
      <c r="F249" s="6"/>
      <c r="G249" s="6"/>
    </row>
    <row r="250" spans="1:7">
      <c r="A250" s="6"/>
      <c r="B250" s="6"/>
      <c r="C250" s="6"/>
      <c r="D250" s="6"/>
      <c r="E250" s="6"/>
      <c r="F250" s="6"/>
      <c r="G250" s="6"/>
    </row>
    <row r="251" spans="1:7">
      <c r="A251" s="6"/>
      <c r="B251" s="6"/>
      <c r="C251" s="6"/>
      <c r="D251" s="6"/>
      <c r="E251" s="6"/>
      <c r="F251" s="6"/>
      <c r="G251" s="6"/>
    </row>
    <row r="252" spans="1:7">
      <c r="A252" s="6"/>
      <c r="B252" s="6"/>
      <c r="C252" s="6"/>
      <c r="D252" s="6"/>
      <c r="E252" s="6"/>
      <c r="F252" s="6"/>
      <c r="G252" s="6"/>
    </row>
    <row r="253" spans="1:7">
      <c r="A253" s="6"/>
      <c r="B253" s="6"/>
      <c r="C253" s="6"/>
      <c r="D253" s="6"/>
      <c r="E253" s="6"/>
      <c r="F253" s="6"/>
      <c r="G253" s="6"/>
    </row>
    <row r="254" spans="1:7">
      <c r="A254" s="6"/>
      <c r="B254" s="6"/>
      <c r="C254" s="6"/>
      <c r="D254" s="6"/>
      <c r="E254" s="6"/>
      <c r="F254" s="6"/>
      <c r="G254" s="6"/>
    </row>
    <row r="255" spans="1:7">
      <c r="A255" s="6"/>
      <c r="B255" s="6"/>
      <c r="C255" s="6"/>
      <c r="D255" s="6"/>
      <c r="E255" s="6"/>
      <c r="F255" s="6"/>
      <c r="G255" s="6"/>
    </row>
    <row r="256" spans="1:7">
      <c r="A256" s="6"/>
      <c r="B256" s="6"/>
      <c r="C256" s="6"/>
      <c r="D256" s="6"/>
      <c r="E256" s="6"/>
      <c r="F256" s="6"/>
      <c r="G256" s="6"/>
    </row>
    <row r="257" spans="1:7">
      <c r="A257" s="6"/>
      <c r="B257" s="6"/>
      <c r="C257" s="6"/>
      <c r="D257" s="6"/>
      <c r="E257" s="6"/>
      <c r="F257" s="6"/>
      <c r="G257" s="6"/>
    </row>
    <row r="258" spans="1:7">
      <c r="A258" s="6"/>
      <c r="B258" s="6"/>
      <c r="C258" s="6"/>
      <c r="D258" s="6"/>
      <c r="E258" s="6"/>
      <c r="F258" s="6"/>
      <c r="G258" s="6"/>
    </row>
    <row r="259" spans="1:7">
      <c r="A259" s="6"/>
      <c r="B259" s="6"/>
      <c r="C259" s="6"/>
      <c r="D259" s="6"/>
      <c r="E259" s="6"/>
      <c r="F259" s="6"/>
      <c r="G259" s="6"/>
    </row>
    <row r="260" spans="1:7">
      <c r="A260" s="6"/>
      <c r="B260" s="6"/>
      <c r="C260" s="6"/>
      <c r="D260" s="6"/>
      <c r="E260" s="6"/>
      <c r="F260" s="6"/>
      <c r="G260" s="6"/>
    </row>
    <row r="261" spans="1:7">
      <c r="A261" s="6"/>
      <c r="B261" s="6"/>
      <c r="C261" s="6"/>
      <c r="D261" s="6"/>
      <c r="E261" s="6"/>
      <c r="F261" s="6"/>
      <c r="G261" s="6"/>
    </row>
    <row r="262" spans="1:7">
      <c r="A262" s="6"/>
      <c r="B262" s="6"/>
      <c r="C262" s="6"/>
      <c r="D262" s="6"/>
      <c r="E262" s="6"/>
      <c r="F262" s="6"/>
      <c r="G262" s="6"/>
    </row>
    <row r="263" spans="1:7">
      <c r="A263" s="6"/>
      <c r="B263" s="6"/>
      <c r="C263" s="6"/>
      <c r="D263" s="6"/>
      <c r="E263" s="6"/>
      <c r="F263" s="6"/>
      <c r="G263" s="6"/>
    </row>
    <row r="264" spans="1:7">
      <c r="A264" s="6"/>
      <c r="B264" s="6"/>
      <c r="C264" s="6"/>
      <c r="D264" s="6"/>
      <c r="E264" s="6"/>
      <c r="F264" s="6"/>
      <c r="G264" s="6"/>
    </row>
    <row r="265" spans="1:7">
      <c r="A265" s="6"/>
      <c r="B265" s="6"/>
      <c r="C265" s="6"/>
      <c r="D265" s="6"/>
      <c r="E265" s="6"/>
      <c r="F265" s="6"/>
      <c r="G265" s="6"/>
    </row>
    <row r="266" spans="1:7">
      <c r="A266" s="6"/>
      <c r="B266" s="6"/>
      <c r="C266" s="6"/>
      <c r="D266" s="6"/>
      <c r="E266" s="6"/>
      <c r="F266" s="6"/>
      <c r="G266" s="6"/>
    </row>
    <row r="267" spans="1:7">
      <c r="A267" s="6"/>
      <c r="B267" s="6"/>
      <c r="C267" s="6"/>
      <c r="D267" s="6"/>
      <c r="E267" s="6"/>
      <c r="F267" s="6"/>
      <c r="G267" s="6"/>
    </row>
    <row r="268" spans="1:7">
      <c r="A268" s="6"/>
      <c r="B268" s="6"/>
      <c r="C268" s="6"/>
      <c r="D268" s="6"/>
      <c r="E268" s="6"/>
      <c r="F268" s="6"/>
      <c r="G268" s="6"/>
    </row>
    <row r="269" spans="1:7">
      <c r="A269" s="6"/>
      <c r="B269" s="6"/>
      <c r="C269" s="6"/>
      <c r="D269" s="6"/>
      <c r="E269" s="6"/>
      <c r="F269" s="6"/>
      <c r="G269" s="6"/>
    </row>
    <row r="270" spans="1:7">
      <c r="A270" s="6"/>
      <c r="B270" s="6"/>
      <c r="C270" s="6"/>
      <c r="D270" s="6"/>
      <c r="E270" s="6"/>
      <c r="F270" s="6"/>
      <c r="G270" s="6"/>
    </row>
    <row r="271" spans="1:7">
      <c r="A271" s="6"/>
      <c r="B271" s="6"/>
      <c r="C271" s="6"/>
      <c r="D271" s="6"/>
      <c r="E271" s="6"/>
      <c r="F271" s="6"/>
      <c r="G271" s="6"/>
    </row>
    <row r="272" spans="1:7">
      <c r="A272" s="6"/>
      <c r="B272" s="6"/>
      <c r="C272" s="6"/>
      <c r="D272" s="6"/>
      <c r="E272" s="6"/>
      <c r="F272" s="6"/>
      <c r="G272" s="6"/>
    </row>
    <row r="273" spans="1:7">
      <c r="A273" s="6"/>
      <c r="B273" s="6"/>
      <c r="C273" s="6"/>
      <c r="D273" s="6"/>
      <c r="E273" s="6"/>
      <c r="F273" s="6"/>
      <c r="G273" s="6"/>
    </row>
    <row r="274" spans="1:7">
      <c r="A274" s="6"/>
      <c r="B274" s="6"/>
      <c r="C274" s="6"/>
      <c r="D274" s="6"/>
      <c r="E274" s="6"/>
      <c r="F274" s="6"/>
      <c r="G274" s="6"/>
    </row>
    <row r="275" spans="1:7">
      <c r="A275" s="6"/>
      <c r="B275" s="6"/>
      <c r="C275" s="6"/>
      <c r="D275" s="6"/>
      <c r="E275" s="6"/>
      <c r="F275" s="6"/>
      <c r="G275" s="6"/>
    </row>
    <row r="276" spans="1:7">
      <c r="A276" s="6"/>
      <c r="B276" s="6"/>
      <c r="C276" s="6"/>
      <c r="D276" s="6"/>
      <c r="E276" s="6"/>
      <c r="F276" s="6"/>
      <c r="G276" s="6"/>
    </row>
    <row r="277" spans="1:7">
      <c r="A277" s="6"/>
      <c r="B277" s="6"/>
      <c r="C277" s="6"/>
      <c r="D277" s="6"/>
      <c r="E277" s="6"/>
      <c r="F277" s="6"/>
      <c r="G277" s="6"/>
    </row>
    <row r="278" spans="1:7">
      <c r="A278" s="6"/>
      <c r="B278" s="6"/>
      <c r="C278" s="6"/>
      <c r="D278" s="6"/>
      <c r="E278" s="6"/>
      <c r="F278" s="6"/>
      <c r="G278" s="6"/>
    </row>
    <row r="279" spans="1:7">
      <c r="A279" s="6"/>
      <c r="B279" s="6"/>
      <c r="C279" s="6"/>
      <c r="D279" s="6"/>
      <c r="E279" s="6"/>
      <c r="F279" s="6"/>
      <c r="G279" s="6"/>
    </row>
    <row r="280" spans="1:7">
      <c r="A280" s="6"/>
      <c r="B280" s="6"/>
      <c r="C280" s="6"/>
      <c r="D280" s="6"/>
      <c r="E280" s="6"/>
      <c r="F280" s="6"/>
      <c r="G280" s="6"/>
    </row>
    <row r="281" spans="1:7">
      <c r="A281" s="6"/>
      <c r="B281" s="6"/>
      <c r="C281" s="6"/>
      <c r="D281" s="6"/>
      <c r="E281" s="6"/>
      <c r="F281" s="6"/>
      <c r="G281" s="6"/>
    </row>
    <row r="282" spans="1:7">
      <c r="A282" s="6"/>
      <c r="B282" s="6"/>
      <c r="C282" s="6"/>
      <c r="D282" s="6"/>
      <c r="E282" s="6"/>
      <c r="F282" s="6"/>
      <c r="G282" s="6"/>
    </row>
    <row r="283" spans="1:7">
      <c r="A283" s="6"/>
      <c r="B283" s="6"/>
      <c r="C283" s="6"/>
      <c r="D283" s="6"/>
      <c r="E283" s="6"/>
      <c r="F283" s="6"/>
      <c r="G283" s="6"/>
    </row>
    <row r="284" spans="1:7">
      <c r="A284" s="6"/>
      <c r="B284" s="6"/>
      <c r="C284" s="6"/>
      <c r="D284" s="6"/>
      <c r="E284" s="6"/>
      <c r="F284" s="6"/>
      <c r="G284" s="6"/>
    </row>
    <row r="285" spans="1:7">
      <c r="A285" s="6"/>
      <c r="B285" s="6"/>
      <c r="C285" s="6"/>
      <c r="D285" s="6"/>
      <c r="E285" s="6"/>
      <c r="F285" s="6"/>
      <c r="G285" s="6"/>
    </row>
    <row r="286" spans="1:7">
      <c r="A286" s="6"/>
      <c r="B286" s="6"/>
      <c r="C286" s="6"/>
      <c r="D286" s="6"/>
      <c r="E286" s="6"/>
      <c r="F286" s="6"/>
      <c r="G286" s="6"/>
    </row>
    <row r="287" spans="1:7">
      <c r="A287" s="6"/>
      <c r="B287" s="6"/>
      <c r="C287" s="6"/>
      <c r="D287" s="6"/>
      <c r="E287" s="6"/>
      <c r="F287" s="6"/>
      <c r="G287" s="6"/>
    </row>
    <row r="288" spans="1:7">
      <c r="A288" s="6"/>
      <c r="B288" s="6"/>
      <c r="C288" s="6"/>
      <c r="D288" s="6"/>
      <c r="E288" s="6"/>
      <c r="F288" s="6"/>
      <c r="G288" s="6"/>
    </row>
    <row r="289" spans="1:7">
      <c r="A289" s="6"/>
      <c r="B289" s="6"/>
      <c r="C289" s="6"/>
      <c r="D289" s="6"/>
      <c r="E289" s="6"/>
      <c r="F289" s="6"/>
      <c r="G289" s="6"/>
    </row>
    <row r="290" spans="1:7">
      <c r="A290" s="6"/>
      <c r="B290" s="6"/>
      <c r="C290" s="6"/>
      <c r="D290" s="6"/>
      <c r="E290" s="6"/>
      <c r="F290" s="6"/>
      <c r="G290" s="6"/>
    </row>
    <row r="291" spans="1:7">
      <c r="A291" s="6"/>
      <c r="B291" s="6"/>
      <c r="C291" s="6"/>
      <c r="D291" s="6"/>
      <c r="E291" s="6"/>
      <c r="F291" s="6"/>
      <c r="G291" s="6"/>
    </row>
    <row r="292" spans="1:7">
      <c r="A292" s="6"/>
      <c r="B292" s="6"/>
      <c r="C292" s="6"/>
      <c r="D292" s="6"/>
      <c r="E292" s="6"/>
      <c r="F292" s="6"/>
      <c r="G292" s="6"/>
    </row>
    <row r="293" spans="1:7">
      <c r="A293" s="6"/>
      <c r="B293" s="6"/>
      <c r="C293" s="6"/>
      <c r="D293" s="6"/>
      <c r="E293" s="6"/>
      <c r="F293" s="6"/>
      <c r="G293" s="6"/>
    </row>
    <row r="294" spans="1:7">
      <c r="A294" s="6"/>
      <c r="B294" s="6"/>
      <c r="C294" s="6"/>
      <c r="D294" s="6"/>
      <c r="E294" s="6"/>
      <c r="F294" s="6"/>
      <c r="G294" s="6"/>
    </row>
    <row r="295" spans="1:7">
      <c r="A295" s="6"/>
      <c r="B295" s="6"/>
      <c r="C295" s="6"/>
      <c r="D295" s="6"/>
      <c r="E295" s="6"/>
      <c r="F295" s="6"/>
      <c r="G295" s="6"/>
    </row>
    <row r="296" spans="1:7">
      <c r="A296" s="6"/>
      <c r="B296" s="6"/>
      <c r="C296" s="6"/>
      <c r="D296" s="6"/>
      <c r="E296" s="6"/>
      <c r="F296" s="6"/>
      <c r="G296" s="6"/>
    </row>
    <row r="297" spans="1:7">
      <c r="A297" s="6"/>
      <c r="B297" s="6"/>
      <c r="C297" s="6"/>
      <c r="D297" s="6"/>
      <c r="E297" s="6"/>
      <c r="F297" s="6"/>
      <c r="G297" s="6"/>
    </row>
    <row r="298" spans="1:7">
      <c r="A298" s="6"/>
      <c r="B298" s="6"/>
      <c r="C298" s="6"/>
      <c r="D298" s="6"/>
      <c r="E298" s="6"/>
      <c r="F298" s="6"/>
      <c r="G298" s="6"/>
    </row>
    <row r="299" spans="1:7">
      <c r="A299" s="6"/>
      <c r="B299" s="6"/>
      <c r="C299" s="6"/>
      <c r="D299" s="6"/>
      <c r="E299" s="6"/>
      <c r="F299" s="6"/>
      <c r="G299" s="6"/>
    </row>
    <row r="300" spans="1:7">
      <c r="A300" s="6"/>
      <c r="B300" s="6"/>
      <c r="C300" s="6"/>
      <c r="D300" s="6"/>
      <c r="E300" s="6"/>
      <c r="F300" s="6"/>
      <c r="G300" s="6"/>
    </row>
    <row r="301" spans="1:7">
      <c r="A301" s="6"/>
      <c r="B301" s="6"/>
      <c r="C301" s="6"/>
      <c r="D301" s="6"/>
      <c r="E301" s="6"/>
      <c r="F301" s="6"/>
      <c r="G301" s="6"/>
    </row>
    <row r="302" spans="1:7">
      <c r="A302" s="6"/>
      <c r="B302" s="6"/>
      <c r="C302" s="6"/>
      <c r="D302" s="6"/>
      <c r="E302" s="6"/>
      <c r="F302" s="6"/>
      <c r="G302" s="6"/>
    </row>
    <row r="303" spans="1:7">
      <c r="A303" s="6"/>
      <c r="B303" s="6"/>
      <c r="C303" s="6"/>
      <c r="D303" s="6"/>
      <c r="E303" s="6"/>
      <c r="F303" s="6"/>
      <c r="G303" s="6"/>
    </row>
    <row r="304" spans="1:7">
      <c r="A304" s="6"/>
      <c r="B304" s="6"/>
      <c r="C304" s="6"/>
      <c r="D304" s="6"/>
      <c r="E304" s="6"/>
      <c r="F304" s="6"/>
      <c r="G304" s="6"/>
    </row>
    <row r="305" spans="1:7">
      <c r="A305" s="6"/>
      <c r="B305" s="6"/>
      <c r="C305" s="6"/>
      <c r="D305" s="6"/>
      <c r="E305" s="6"/>
      <c r="F305" s="6"/>
      <c r="G305" s="6"/>
    </row>
    <row r="306" spans="1:7">
      <c r="A306" s="6"/>
      <c r="B306" s="6"/>
      <c r="C306" s="6"/>
      <c r="D306" s="6"/>
      <c r="E306" s="6"/>
      <c r="F306" s="6"/>
      <c r="G306" s="6"/>
    </row>
    <row r="307" spans="1:7">
      <c r="A307" s="6"/>
      <c r="B307" s="6"/>
      <c r="C307" s="6"/>
      <c r="D307" s="6"/>
      <c r="E307" s="6"/>
      <c r="F307" s="6"/>
      <c r="G307" s="6"/>
    </row>
    <row r="308" spans="1:7">
      <c r="A308" s="6"/>
      <c r="B308" s="6"/>
      <c r="C308" s="6"/>
      <c r="D308" s="6"/>
      <c r="E308" s="6"/>
      <c r="F308" s="6"/>
      <c r="G308" s="6"/>
    </row>
    <row r="309" spans="1:7">
      <c r="A309" s="6"/>
      <c r="B309" s="6"/>
      <c r="C309" s="6"/>
      <c r="D309" s="6"/>
      <c r="E309" s="6"/>
      <c r="F309" s="6"/>
      <c r="G309" s="6"/>
    </row>
    <row r="310" spans="1:7">
      <c r="A310" s="6"/>
      <c r="B310" s="6"/>
      <c r="C310" s="6"/>
      <c r="D310" s="6"/>
      <c r="E310" s="6"/>
      <c r="F310" s="6"/>
      <c r="G310" s="6"/>
    </row>
    <row r="311" spans="1:7">
      <c r="A311" s="6"/>
      <c r="B311" s="6"/>
      <c r="C311" s="6"/>
      <c r="D311" s="6"/>
      <c r="E311" s="6"/>
      <c r="F311" s="6"/>
      <c r="G311" s="6"/>
    </row>
    <row r="312" spans="1:7">
      <c r="A312" s="6"/>
      <c r="B312" s="6"/>
      <c r="C312" s="6"/>
      <c r="D312" s="6"/>
      <c r="E312" s="6"/>
      <c r="F312" s="6"/>
      <c r="G312" s="6"/>
    </row>
    <row r="313" spans="1:7">
      <c r="A313" s="6"/>
      <c r="B313" s="6"/>
      <c r="C313" s="6"/>
      <c r="D313" s="6"/>
      <c r="E313" s="6"/>
      <c r="F313" s="6"/>
      <c r="G313" s="6"/>
    </row>
    <row r="314" spans="1:7">
      <c r="A314" s="6"/>
      <c r="B314" s="6"/>
      <c r="C314" s="6"/>
      <c r="D314" s="6"/>
      <c r="E314" s="6"/>
      <c r="F314" s="6"/>
      <c r="G314" s="6"/>
    </row>
    <row r="315" spans="1:7">
      <c r="A315" s="6"/>
      <c r="B315" s="6"/>
      <c r="C315" s="6"/>
      <c r="D315" s="6"/>
      <c r="E315" s="6"/>
      <c r="F315" s="6"/>
      <c r="G315" s="6"/>
    </row>
    <row r="316" spans="1:7">
      <c r="A316" s="6"/>
      <c r="B316" s="6"/>
      <c r="C316" s="6"/>
      <c r="D316" s="6"/>
      <c r="E316" s="6"/>
      <c r="F316" s="6"/>
      <c r="G316" s="6"/>
    </row>
    <row r="317" spans="1:7">
      <c r="A317" s="6"/>
      <c r="B317" s="6"/>
      <c r="C317" s="6"/>
      <c r="D317" s="6"/>
      <c r="E317" s="6"/>
      <c r="F317" s="6"/>
      <c r="G317" s="6"/>
    </row>
    <row r="318" spans="1:7">
      <c r="A318" s="6"/>
      <c r="B318" s="6"/>
      <c r="C318" s="6"/>
      <c r="D318" s="6"/>
      <c r="E318" s="6"/>
      <c r="F318" s="6"/>
      <c r="G318" s="6"/>
    </row>
    <row r="319" spans="1:7">
      <c r="A319" s="6"/>
      <c r="B319" s="6"/>
      <c r="C319" s="6"/>
      <c r="D319" s="6"/>
      <c r="E319" s="6"/>
      <c r="F319" s="6"/>
      <c r="G319" s="6"/>
    </row>
    <row r="320" spans="1:7">
      <c r="A320" s="6"/>
      <c r="B320" s="6"/>
      <c r="C320" s="6"/>
      <c r="D320" s="6"/>
      <c r="E320" s="6"/>
      <c r="F320" s="6"/>
      <c r="G320" s="6"/>
    </row>
    <row r="321" spans="1:7">
      <c r="A321" s="6"/>
      <c r="B321" s="6"/>
      <c r="C321" s="6"/>
      <c r="D321" s="6"/>
      <c r="E321" s="6"/>
      <c r="F321" s="6"/>
      <c r="G321" s="6"/>
    </row>
    <row r="322" spans="1:7">
      <c r="A322" s="6"/>
      <c r="B322" s="6"/>
      <c r="C322" s="6"/>
      <c r="D322" s="6"/>
      <c r="E322" s="6"/>
      <c r="F322" s="6"/>
      <c r="G322" s="6"/>
    </row>
    <row r="323" spans="1:7">
      <c r="A323" s="6"/>
      <c r="B323" s="6"/>
      <c r="C323" s="6"/>
      <c r="D323" s="6"/>
      <c r="E323" s="6"/>
      <c r="F323" s="6"/>
      <c r="G323" s="6"/>
    </row>
    <row r="324" spans="1:7">
      <c r="A324" s="6"/>
      <c r="B324" s="6"/>
      <c r="C324" s="6"/>
      <c r="D324" s="6"/>
      <c r="E324" s="6"/>
      <c r="F324" s="6"/>
      <c r="G324" s="6"/>
    </row>
    <row r="325" spans="1:7">
      <c r="A325" s="6"/>
      <c r="B325" s="6"/>
      <c r="C325" s="6"/>
      <c r="D325" s="6"/>
      <c r="E325" s="6"/>
      <c r="F325" s="6"/>
      <c r="G325" s="6"/>
    </row>
    <row r="326" spans="1:7">
      <c r="A326" s="6"/>
      <c r="B326" s="6"/>
      <c r="C326" s="6"/>
      <c r="D326" s="6"/>
      <c r="E326" s="6"/>
      <c r="F326" s="6"/>
      <c r="G326" s="6"/>
    </row>
    <row r="327" spans="1:7">
      <c r="A327" s="6"/>
      <c r="B327" s="6"/>
      <c r="C327" s="6"/>
      <c r="D327" s="6"/>
      <c r="E327" s="6"/>
      <c r="F327" s="6"/>
      <c r="G327" s="6"/>
    </row>
    <row r="328" spans="1:7">
      <c r="A328" s="6"/>
      <c r="B328" s="6"/>
      <c r="C328" s="6"/>
      <c r="D328" s="6"/>
      <c r="E328" s="6"/>
      <c r="F328" s="6"/>
      <c r="G328" s="6"/>
    </row>
    <row r="329" spans="1:7">
      <c r="A329" s="6"/>
      <c r="B329" s="6"/>
      <c r="C329" s="6"/>
      <c r="D329" s="6"/>
      <c r="E329" s="6"/>
      <c r="F329" s="6"/>
      <c r="G329" s="6"/>
    </row>
    <row r="330" spans="1:7">
      <c r="A330" s="6"/>
      <c r="B330" s="6"/>
      <c r="C330" s="6"/>
      <c r="D330" s="6"/>
      <c r="E330" s="6"/>
      <c r="F330" s="6"/>
      <c r="G330" s="6"/>
    </row>
    <row r="331" spans="1:7">
      <c r="A331" s="6"/>
      <c r="B331" s="6"/>
      <c r="C331" s="6"/>
      <c r="D331" s="6"/>
      <c r="E331" s="6"/>
      <c r="F331" s="6"/>
      <c r="G331" s="6"/>
    </row>
    <row r="332" spans="1:7">
      <c r="A332" s="6"/>
      <c r="B332" s="6"/>
      <c r="C332" s="6"/>
      <c r="D332" s="6"/>
      <c r="E332" s="6"/>
      <c r="F332" s="6"/>
      <c r="G332" s="6"/>
    </row>
  </sheetData>
  <mergeCells count="13">
    <mergeCell ref="A51:G52"/>
    <mergeCell ref="A53:G54"/>
    <mergeCell ref="A13:F13"/>
    <mergeCell ref="A14:F14"/>
    <mergeCell ref="A45:G46"/>
    <mergeCell ref="A47:G48"/>
    <mergeCell ref="A49:G50"/>
    <mergeCell ref="A94:G112"/>
    <mergeCell ref="D119:E119"/>
    <mergeCell ref="A57:G58"/>
    <mergeCell ref="A59:G64"/>
    <mergeCell ref="A65:G71"/>
    <mergeCell ref="A72:G93"/>
  </mergeCells>
  <pageMargins left="0.625" right="0.43478260869565216" top="0.21739130434782608" bottom="0.75" header="0.3" footer="0.3"/>
  <pageSetup paperSize="9" scale="90" orientation="portrait" horizontalDpi="180" verticalDpi="180" r:id="rId1"/>
  <rowBreaks count="1" manualBreakCount="1">
    <brk id="43" max="6"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C6" sqref="C6:C47"/>
    </sheetView>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2017-04-06T09:33:11Z</dcterms:modified>
</cp:coreProperties>
</file>